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010" windowHeight="9465" firstSheet="8" activeTab="18"/>
  </bookViews>
  <sheets>
    <sheet name="TEST1.1" sheetId="1" r:id="rId1"/>
    <sheet name="TEST1.2" sheetId="2" r:id="rId2"/>
    <sheet name="TEST1.3" sheetId="3" r:id="rId3"/>
    <sheet name="TEST2.1" sheetId="4" r:id="rId4"/>
    <sheet name="TEST2.2" sheetId="5" r:id="rId5"/>
    <sheet name="TEST2.3" sheetId="6" r:id="rId6"/>
    <sheet name="TEST3.1" sheetId="7" r:id="rId7"/>
    <sheet name="TEST3.2" sheetId="8" r:id="rId8"/>
    <sheet name="TEST3.3" sheetId="9" r:id="rId9"/>
    <sheet name="TEST4.1" sheetId="10" r:id="rId10"/>
    <sheet name="TEST4.2" sheetId="11" r:id="rId11"/>
    <sheet name="TEST4.3" sheetId="12" r:id="rId12"/>
    <sheet name="TEST5.1" sheetId="13" r:id="rId13"/>
    <sheet name="TEST5.2" sheetId="14" r:id="rId14"/>
    <sheet name="TEST5.3" sheetId="15" r:id="rId15"/>
    <sheet name="TEST6.1" sheetId="16" r:id="rId16"/>
    <sheet name="TEST6.2" sheetId="17" r:id="rId17"/>
    <sheet name="TEST6.3" sheetId="18" r:id="rId18"/>
    <sheet name="TEST7.1" sheetId="19" r:id="rId19"/>
  </sheets>
  <definedNames/>
  <calcPr fullCalcOnLoad="1"/>
</workbook>
</file>

<file path=xl/sharedStrings.xml><?xml version="1.0" encoding="utf-8"?>
<sst xmlns="http://schemas.openxmlformats.org/spreadsheetml/2006/main" count="4185" uniqueCount="1667">
  <si>
    <t>Indica qué autores pueden englobarse en el denominado Enfoque Empírico:</t>
  </si>
  <si>
    <t xml:space="preserve"> Peter Drucker</t>
  </si>
  <si>
    <t xml:space="preserve"> McGregor</t>
  </si>
  <si>
    <t xml:space="preserve"> Mintzberg</t>
  </si>
  <si>
    <t xml:space="preserve"> Koontz y O'Donnell</t>
  </si>
  <si>
    <t xml:space="preserve"> Al incentivar el ahorro en tiempo en la realización de tareas</t>
  </si>
  <si>
    <t xml:space="preserve"> Al establecer estándares como los de la competencia</t>
  </si>
  <si>
    <t xml:space="preserve"> Al fijar salarios en función de los objetivos</t>
  </si>
  <si>
    <t>Las economías de experiencia se obtienen:</t>
  </si>
  <si>
    <t xml:space="preserve"> Al reducirse el coste unitario por producir durante mas tiempo un producto</t>
  </si>
  <si>
    <t xml:space="preserve"> Al aumentar el coste unitario por producir durante mas tiempo un producto</t>
  </si>
  <si>
    <t xml:space="preserve"> Al reducirse el coste unitario por producir conjuntamente dos productos</t>
  </si>
  <si>
    <t xml:space="preserve"> Al aumentar el coste unitario por producir conjuntamente dos productos</t>
  </si>
  <si>
    <t xml:space="preserve"> En la evolución temporal decreciente de los costes medios</t>
  </si>
  <si>
    <t xml:space="preserve"> En la producción de varios productos</t>
  </si>
  <si>
    <t xml:space="preserve"> En cualquier aumento de la producción</t>
  </si>
  <si>
    <t xml:space="preserve"> En la veteranía y experiencia de la plantilla</t>
  </si>
  <si>
    <t xml:space="preserve"> El tramo decreciente</t>
  </si>
  <si>
    <t>Los métodos de previsión de ventas de descomposición de series temporales:</t>
  </si>
  <si>
    <t xml:space="preserve"> Hacen máximo el error cuadrático medio</t>
  </si>
  <si>
    <t xml:space="preserve"> Son preferibles a cualquier otro método de previsión</t>
  </si>
  <si>
    <t xml:space="preserve"> No tienen en cuenta los errores</t>
  </si>
  <si>
    <t xml:space="preserve"> Detectan los factores cíclico, estacional y de tendencia</t>
  </si>
  <si>
    <t xml:space="preserve"> Hacen mínimo el error cuadrático medio</t>
  </si>
  <si>
    <t>El concepto de industria está determinado por:</t>
  </si>
  <si>
    <t xml:space="preserve"> Una tecnología, todos los clientes, todas las funciones</t>
  </si>
  <si>
    <t xml:space="preserve"> Una función, todas las tecnologías, todos los clientes</t>
  </si>
  <si>
    <t xml:space="preserve"> Un grupo de clientes, todas las tecnología, determinadas funciones</t>
  </si>
  <si>
    <t xml:space="preserve"> Clientes, proveedores y competidores</t>
  </si>
  <si>
    <t xml:space="preserve"> Factores económicos, Político-legales, Tecnológicos y Demográfico-sociales</t>
  </si>
  <si>
    <t>Una empresa con una función de costes totales CT= aq2 + bq + c:</t>
  </si>
  <si>
    <t xml:space="preserve"> Los costes variables medios son constantes</t>
  </si>
  <si>
    <t xml:space="preserve"> Los costes totales medios son siempre decrecientes</t>
  </si>
  <si>
    <t xml:space="preserve"> Los costes marginales son crecientes</t>
  </si>
  <si>
    <t xml:space="preserve"> Los costes variables medios son crecientes</t>
  </si>
  <si>
    <t>Cuales de los siguientes principios básicos deben seguirse en la elaboración de un PERT:</t>
  </si>
  <si>
    <t xml:space="preserve"> Unicidad del estado inicial y final</t>
  </si>
  <si>
    <t xml:space="preserve"> Designación sucesiva y unívoca</t>
  </si>
  <si>
    <t>INSTRUCCIONES: Ocultar las columnas A y D de validación. Poner una "x" en la opción que consideremos correcta, dejando en blanco las afirmaciones que consideramos falsas, en la columna C denominada "Respuestas"</t>
  </si>
  <si>
    <t>Algunas de las aportaciones de Coase son:</t>
  </si>
  <si>
    <t xml:space="preserve"> Vaticina una competencia entre gigantes oligopolistas</t>
  </si>
  <si>
    <t xml:space="preserve"> El énfasis en el papel de la empresa como compradora de factores</t>
  </si>
  <si>
    <t xml:space="preserve"> Compara costes de coordinación de la organización con costes de transacción en el mercado</t>
  </si>
  <si>
    <t xml:space="preserve"> Diseña un modelo de empresa en el que predomina la gestión</t>
  </si>
  <si>
    <t xml:space="preserve"> Propugna que el mercado siempre es más eficiente que la empresa</t>
  </si>
  <si>
    <t>En el modelo de Ansoff se conceptualiza la empresa formada por</t>
  </si>
  <si>
    <t xml:space="preserve"> Procesos</t>
  </si>
  <si>
    <t xml:space="preserve"> Sistemas</t>
  </si>
  <si>
    <t xml:space="preserve"> Funciones</t>
  </si>
  <si>
    <t xml:space="preserve"> Tecnologías</t>
  </si>
  <si>
    <t xml:space="preserve"> Equipo humano</t>
  </si>
  <si>
    <t>En una explotación se observan economías de escala cuando:</t>
  </si>
  <si>
    <t xml:space="preserve"> El coste total medio es decreciente</t>
  </si>
  <si>
    <t xml:space="preserve"> El coste fijo medio es decreciente</t>
  </si>
  <si>
    <t xml:space="preserve"> El coste total medio es constante</t>
  </si>
  <si>
    <t xml:space="preserve"> El coste total medio es creciente</t>
  </si>
  <si>
    <t xml:space="preserve"> El coste fijo medio es creciente</t>
  </si>
  <si>
    <t>Los gráficos de Gantt son una herramienta:</t>
  </si>
  <si>
    <t xml:space="preserve"> De planificación de la producción</t>
  </si>
  <si>
    <t xml:space="preserve"> Ligada al método JIT</t>
  </si>
  <si>
    <t xml:space="preserve"> De control de la producción</t>
  </si>
  <si>
    <t xml:space="preserve"> Se pueden usar para el diseño de la organización</t>
  </si>
  <si>
    <t xml:space="preserve"> Para el establecimiento de salarios variables</t>
  </si>
  <si>
    <t>Indique la expresión correcta para hallar el valor hoy de 1000€ a percibir dentro de 5 años</t>
  </si>
  <si>
    <t xml:space="preserve"> 1000*(1+0,05)-5</t>
  </si>
  <si>
    <t xml:space="preserve"> 1000*(1-5*5%)</t>
  </si>
  <si>
    <t xml:space="preserve"> 1000*a5¬5%</t>
  </si>
  <si>
    <t xml:space="preserve"> 1000*s5¬5%</t>
  </si>
  <si>
    <t xml:space="preserve"> 1000*(1+0,05)5</t>
  </si>
  <si>
    <t>A la empresa le interesa que su margen de cobertura (f/c) sea:</t>
  </si>
  <si>
    <t xml:space="preserve"> Positivo</t>
  </si>
  <si>
    <t xml:space="preserve"> Mayor que la unidad</t>
  </si>
  <si>
    <t xml:space="preserve"> Inferior a la unidad</t>
  </si>
  <si>
    <t xml:space="preserve"> Negativo</t>
  </si>
  <si>
    <t xml:space="preserve"> Igual a la unidad</t>
  </si>
  <si>
    <t>La Escuela de las Relaciones Humanas, hace hincapié en:</t>
  </si>
  <si>
    <t xml:space="preserve"> La influencia de los aspectos sociales en la empresa</t>
  </si>
  <si>
    <t xml:space="preserve"> La influencia de los aspectos técnicos en la empresa</t>
  </si>
  <si>
    <t xml:space="preserve"> La influencia del entorno general en la empresa</t>
  </si>
  <si>
    <t xml:space="preserve"> La influencia del entorno específico en la empresa</t>
  </si>
  <si>
    <t xml:space="preserve"> Ninguna de las anteriores</t>
  </si>
  <si>
    <t>El grado de control o poder de negociación de los clientes con las empresas es mayor cuando:</t>
  </si>
  <si>
    <t xml:space="preserve"> La función de demanda es perfectamente inelástica</t>
  </si>
  <si>
    <t xml:space="preserve"> La función de demanda es perfectamente elástica</t>
  </si>
  <si>
    <t xml:space="preserve"> Existe una única empresa en el mercado</t>
  </si>
  <si>
    <t xml:space="preserve"> La función de oferta tiene pendiente positiva</t>
  </si>
  <si>
    <t>Con el método de alisado exponencial,</t>
  </si>
  <si>
    <t xml:space="preserve"> Se ponderan por igual todas las observaciones anteriores</t>
  </si>
  <si>
    <t xml:space="preserve"> Se ponderan en mayor medida las observaciones más recientes</t>
  </si>
  <si>
    <t xml:space="preserve"> Se ponderan en mayor medida las observaciones más alejadas en el tiempo</t>
  </si>
  <si>
    <t xml:space="preserve"> El coeficiente alfa es menor que 1</t>
  </si>
  <si>
    <t xml:space="preserve"> El coeficiente alfa es mayor que 1</t>
  </si>
  <si>
    <t>Una estrategia de desarrollo de producto consiste en que la empresa:</t>
  </si>
  <si>
    <t xml:space="preserve"> Dirige productos nuevos a mercados nuevos</t>
  </si>
  <si>
    <t xml:space="preserve"> Dirige sus productos actuales a nuevos mercados</t>
  </si>
  <si>
    <t xml:space="preserve"> Dirige productos nuevos a sus mercados actuales</t>
  </si>
  <si>
    <t xml:space="preserve"> Se mantiene en los mismos productos y mercados</t>
  </si>
  <si>
    <t>La idea conocida como “los sistemas sociales cooperativos” fue introducida por:</t>
  </si>
  <si>
    <t xml:space="preserve"> Ansoff</t>
  </si>
  <si>
    <t>En relación al coste de los recursos financieros propios:</t>
  </si>
  <si>
    <t xml:space="preserve"> Generan un coste explícito para la empresa</t>
  </si>
  <si>
    <t xml:space="preserve"> Su utilización puede ser medida como un coste de oportunidad</t>
  </si>
  <si>
    <t xml:space="preserve"> El coste de las reservas será igual al coste del capital social</t>
  </si>
  <si>
    <t xml:space="preserve"> Es la rentabilidad que esperan obtener los accionistas de sus acciones</t>
  </si>
  <si>
    <t xml:space="preserve"> El dividendo solamente puede tener una tendencia acumulativa creciente</t>
  </si>
  <si>
    <t>El papel de la dirección de recursos humanos como agente de cambio responde a un:</t>
  </si>
  <si>
    <t xml:space="preserve"> Enfoque estratégico y orientación al sistema</t>
  </si>
  <si>
    <t xml:space="preserve"> Enfoque operativo y orientación a la persona</t>
  </si>
  <si>
    <t xml:space="preserve"> Enfoque estratégico y orientación a la persona</t>
  </si>
  <si>
    <t xml:space="preserve"> Enfoque operativo y orientación al sitema</t>
  </si>
  <si>
    <t xml:space="preserve"> Modelo de dirección de recursos humanos de Ulrich</t>
  </si>
  <si>
    <t>En el método PERT, las actividades ficticias:</t>
  </si>
  <si>
    <t xml:space="preserve"> Se pueden usar para evitar que se viole el principio de designación unívoca</t>
  </si>
  <si>
    <t xml:space="preserve"> Se pueden usar para evitar que se viole el principio de designación sucesiva</t>
  </si>
  <si>
    <t xml:space="preserve"> Se pueden usar para evitar que se viole el principio de unicidad del estado inicial y final</t>
  </si>
  <si>
    <t xml:space="preserve"> No pueden ser utilizadas en el camino crítico</t>
  </si>
  <si>
    <t xml:space="preserve"> Tienen una duración igual a cero</t>
  </si>
  <si>
    <t>La asignación de probabilidades en condiciones de:</t>
  </si>
  <si>
    <t xml:space="preserve"> Riesgo son subjetivas</t>
  </si>
  <si>
    <t xml:space="preserve"> Riesgo son objetivas</t>
  </si>
  <si>
    <t xml:space="preserve"> Incertidumbre son subjetivas</t>
  </si>
  <si>
    <t xml:space="preserve"> Incertidumbre son objetivas</t>
  </si>
  <si>
    <t xml:space="preserve"> Riesgo son desconocidas</t>
  </si>
  <si>
    <t>Una empresa se financia con deuda cuyo coste medio es del 10%</t>
  </si>
  <si>
    <t>La cuota de mercado de una empresa identifica la importancia de la empresa en:</t>
  </si>
  <si>
    <t xml:space="preserve"> El numero de productos distintos que produce</t>
  </si>
  <si>
    <t xml:space="preserve"> El abastecimiento de ese mercado</t>
  </si>
  <si>
    <t xml:space="preserve"> Su relación con otras empresas</t>
  </si>
  <si>
    <t xml:space="preserve"> El ciclo de vida de sus productos</t>
  </si>
  <si>
    <t xml:space="preserve"> La financiación con recursos ajenos</t>
  </si>
  <si>
    <t>Señale las afirmaciones correctas:</t>
  </si>
  <si>
    <t>Los sistemas de salarios a empleados se vinculan a la productividad:</t>
  </si>
  <si>
    <t xml:space="preserve"> Al incentivar el ahorro en tiempo</t>
  </si>
  <si>
    <t xml:space="preserve"> Al incentivar la producción de mayor cantidad de producto</t>
  </si>
  <si>
    <t xml:space="preserve"> Al establecer estandares como los de la competencia</t>
  </si>
  <si>
    <t xml:space="preserve"> Al incentivar el esfuerzo en la consecución de los objetivos</t>
  </si>
  <si>
    <t xml:space="preserve"> Al fijar salarios mínimos</t>
  </si>
  <si>
    <t xml:space="preserve"> El punto muerto de la empresa representa el volumen de ventas mínimo que ha de alcanzar la empresa para empezar a obtener beneficios positivos</t>
  </si>
  <si>
    <t xml:space="preserve"> El punto muerto de la empresa representa el volumen de ventas que cubre todos los costes fijos de la empresa más los costes variables asociados a dicho volumen</t>
  </si>
  <si>
    <t xml:space="preserve"> Por cada unidad adicional que vende la empresa por encima del punto muerto, su beneficio se incrementa en una cuantía igual al precio menos el coste variable unitario</t>
  </si>
  <si>
    <t xml:space="preserve"> El punto muerto de la empresa representa el volumen de ventas que cubre los costes variables</t>
  </si>
  <si>
    <t>Marque los aspectos relevantes en la definición de empresa:</t>
  </si>
  <si>
    <t xml:space="preserve">      La forma jurídica</t>
  </si>
  <si>
    <t xml:space="preserve">      El diseño organizativo</t>
  </si>
  <si>
    <t xml:space="preserve">      La capacidad de decisión</t>
  </si>
  <si>
    <t xml:space="preserve">      El propósito lucrativo</t>
  </si>
  <si>
    <t xml:space="preserve">      La producción de bienes y servicios para el mercado</t>
  </si>
  <si>
    <t>Marque los autores que han contribuido a generar una teoría de la empresa:</t>
  </si>
  <si>
    <t xml:space="preserve">      Coase</t>
  </si>
  <si>
    <t xml:space="preserve">      Simon</t>
  </si>
  <si>
    <t xml:space="preserve">      Barnard</t>
  </si>
  <si>
    <t xml:space="preserve">      Greenspan</t>
  </si>
  <si>
    <t xml:space="preserve">      Akerloff</t>
  </si>
  <si>
    <t>Las posibles economías de escala se observan en la función de costes medios en:</t>
  </si>
  <si>
    <t xml:space="preserve">      El tramo creciente</t>
  </si>
  <si>
    <t xml:space="preserve">      El tramo decreciente</t>
  </si>
  <si>
    <t xml:space="preserve">      El punto mínimo</t>
  </si>
  <si>
    <t xml:space="preserve">      El punto máximo</t>
  </si>
  <si>
    <t xml:space="preserve">      En cualquier aumento de la producción</t>
  </si>
  <si>
    <t>Los métodos de previsión de ventas más adecuados son aquellos que:</t>
  </si>
  <si>
    <t xml:space="preserve">      Hacen mínimo el error absoluto</t>
  </si>
  <si>
    <t xml:space="preserve">      Aplican la técnica mas sofisticada</t>
  </si>
  <si>
    <t xml:space="preserve">      Hacen mínimo el error cuadrático medio</t>
  </si>
  <si>
    <t xml:space="preserve">      Hacen máximo el error cuadrático medio</t>
  </si>
  <si>
    <t xml:space="preserve">      Detectan los efectos estacionales y cíclicos</t>
  </si>
  <si>
    <t>En operaciones a tipo de interés compuesto se acumulan los intereses al capital:</t>
  </si>
  <si>
    <t xml:space="preserve">      Una vez al final de la operación</t>
  </si>
  <si>
    <t xml:space="preserve">      Una vez al principio de la operación</t>
  </si>
  <si>
    <t xml:space="preserve">      Es indiferente, lo relevante es el tipo efectivo</t>
  </si>
  <si>
    <t xml:space="preserve">      Al final de cada periodo según se establece en el contrato</t>
  </si>
  <si>
    <t xml:space="preserve">      En la fecha de vencimiento de la operación</t>
  </si>
  <si>
    <t>El entorno específico está formado por:</t>
  </si>
  <si>
    <t xml:space="preserve">      Clientes, proveedores y competidores</t>
  </si>
  <si>
    <t xml:space="preserve">      Factores económicos, Político-legales, Tecnológicos y Demográfico-sociales</t>
  </si>
  <si>
    <t xml:space="preserve">      La industria, el negocio y el mercado</t>
  </si>
  <si>
    <t xml:space="preserve">      Las funciones, la tecnología y el grupo de clientes</t>
  </si>
  <si>
    <t xml:space="preserve">      Las variables ajenas a la empresa</t>
  </si>
  <si>
    <t>Una empresa cuya función de costes totales sea lineal significa:</t>
  </si>
  <si>
    <t xml:space="preserve">      Que los costes totales medios son constantes</t>
  </si>
  <si>
    <t xml:space="preserve">      Que los costes fijos son crecientes</t>
  </si>
  <si>
    <t xml:space="preserve">      Que los costes variables medios son constantes</t>
  </si>
  <si>
    <t xml:space="preserve">      Que los costes totales medios son siempre decrecientes</t>
  </si>
  <si>
    <t xml:space="preserve">      Que los costes variables medios decrecientes</t>
  </si>
  <si>
    <t xml:space="preserve">      El tiempo early y last de las actividades del camino crítico coincide</t>
  </si>
  <si>
    <t xml:space="preserve">      Las actividades que forman el camino crítico no tienen holgura</t>
  </si>
  <si>
    <t xml:space="preserve">      Las actividades ficticias pueden estar en el camino crítico</t>
  </si>
  <si>
    <t xml:space="preserve">      Las actividades ficticias no pueden estar en el camino crítico</t>
  </si>
  <si>
    <t xml:space="preserve">      El camino crítico está formado por actividades con holgura</t>
  </si>
  <si>
    <t>El tribunal de defensa de la competencia sanciona como prácticas prohibidas:</t>
  </si>
  <si>
    <t xml:space="preserve">      La fijación de acuerdos de precios entre empresas</t>
  </si>
  <si>
    <t xml:space="preserve">      La limitación o control de la producción</t>
  </si>
  <si>
    <t xml:space="preserve">      El monopolio</t>
  </si>
  <si>
    <t xml:space="preserve">      Los repartos del mercado entre empresas</t>
  </si>
  <si>
    <t xml:space="preserve">      La aplicación de condiciones discriminatorias</t>
  </si>
  <si>
    <t>Una reducción en el precio de venta de los productos de la empresa:</t>
  </si>
  <si>
    <t xml:space="preserve">      Siempre da lugar a una reducción del beneficio</t>
  </si>
  <si>
    <t xml:space="preserve">      Supone una reducción del beneficio cuando eBp &gt; 0</t>
  </si>
  <si>
    <t>En la teoría de los costes de transacción:</t>
  </si>
  <si>
    <t xml:space="preserve"> En la teoría de los costes de transacción:</t>
  </si>
  <si>
    <t xml:space="preserve"> La empresa es un mecanismo de asignación alternativo al mercado</t>
  </si>
  <si>
    <t xml:space="preserve"> Los contratos a largo plazo disminuyen los costes de transacción</t>
  </si>
  <si>
    <t xml:space="preserve"> Los costes de supervisión son mayores en la empresa que en el mercado</t>
  </si>
  <si>
    <t xml:space="preserve"> Los costes de recogida de información son mayores en el mercado</t>
  </si>
  <si>
    <t>El grado de control competitivo de una empresa sobre un proveedor será mayor si:</t>
  </si>
  <si>
    <t xml:space="preserve"> La demanda de la empresa es muy elástica</t>
  </si>
  <si>
    <t xml:space="preserve"> La demanda de la empresa es perfectamente inelástica</t>
  </si>
  <si>
    <t xml:space="preserve"> La empresa pertenece a un sector muy concentrado</t>
  </si>
  <si>
    <t xml:space="preserve"> La cuota de mercado de la empresa tiende a cero</t>
  </si>
  <si>
    <t xml:space="preserve"> La cuota de mercado del proveedor tiende a uno</t>
  </si>
  <si>
    <t>En el modelo de punto muerto de producción múltiple:</t>
  </si>
  <si>
    <t xml:space="preserve"> El punto muerto se obtiene en unidades monetarias</t>
  </si>
  <si>
    <t xml:space="preserve"> Es el punto en el que los ingresos totales se igualan a los costes fijos</t>
  </si>
  <si>
    <t xml:space="preserve"> Es el punto en el que los ingresos totales se igualan a los costes totales</t>
  </si>
  <si>
    <t xml:space="preserve"> Los costes fijos son comunes a todos los productos</t>
  </si>
  <si>
    <t xml:space="preserve"> Es posible asignar exactamente los costes fijos que corresponden a cada producto</t>
  </si>
  <si>
    <t>El estudio del entorno general comprende:</t>
  </si>
  <si>
    <t xml:space="preserve"> El medio Social</t>
  </si>
  <si>
    <t xml:space="preserve"> El medio Tecnológico</t>
  </si>
  <si>
    <t xml:space="preserve"> El medio Político</t>
  </si>
  <si>
    <t xml:space="preserve"> El medio Específico</t>
  </si>
  <si>
    <t xml:space="preserve"> El medio Económico</t>
  </si>
  <si>
    <t>Los principios que fijan una organización en vertical son:</t>
  </si>
  <si>
    <t xml:space="preserve"> La división del trabajo</t>
  </si>
  <si>
    <t xml:space="preserve"> La jerarquía</t>
  </si>
  <si>
    <t xml:space="preserve"> La motivación</t>
  </si>
  <si>
    <t xml:space="preserve"> La participación</t>
  </si>
  <si>
    <t xml:space="preserve"> La autoridad</t>
  </si>
  <si>
    <t>En el ámbito de la teoría económica:</t>
  </si>
  <si>
    <t xml:space="preserve"> La empresa se concibe como una función de producción</t>
  </si>
  <si>
    <t xml:space="preserve"> Se estudia al individuo y sus relaciones en el ámbito del trabajo</t>
  </si>
  <si>
    <t xml:space="preserve"> La empresa se estudia como una caja negra maximizadora de beneficios</t>
  </si>
  <si>
    <t xml:space="preserve"> El equipo directivo será reemplazado si no maximiza los beneficios</t>
  </si>
  <si>
    <t xml:space="preserve"> Se estudian los métodos para incrementar la productividad y la eficiencia</t>
  </si>
  <si>
    <t>Mantener un determinado stock de seguridad (S):</t>
  </si>
  <si>
    <t xml:space="preserve"> Aumenta los costes de mantenimiento unitarios</t>
  </si>
  <si>
    <t xml:space="preserve"> Aumenta los costes de mantenimiento totales</t>
  </si>
  <si>
    <t xml:space="preserve"> Aumenta el inventario medio</t>
  </si>
  <si>
    <t xml:space="preserve"> Aumenta la frecuencia de pedido</t>
  </si>
  <si>
    <t xml:space="preserve"> Disminuye los costes de emisión totales</t>
  </si>
  <si>
    <t>El concepto de Esperanza Matemática se utiliza:</t>
  </si>
  <si>
    <t xml:space="preserve"> En condiciones de certeza</t>
  </si>
  <si>
    <t xml:space="preserve"> En condiciones de azar</t>
  </si>
  <si>
    <t xml:space="preserve"> En condiciones de riesgo</t>
  </si>
  <si>
    <t xml:space="preserve"> Cuando se conoce el coste de oportunidad</t>
  </si>
  <si>
    <t xml:space="preserve"> En condiciones de incertidumbre</t>
  </si>
  <si>
    <t>El coste fijo de una empresa:</t>
  </si>
  <si>
    <t xml:space="preserve"> Permanece constante para cualquier volumen de producción</t>
  </si>
  <si>
    <t xml:space="preserve"> Es creciente al relativizarlo por el número de unidades producidas</t>
  </si>
  <si>
    <t xml:space="preserve"> Aumenta al aumentar el volumen de producto</t>
  </si>
  <si>
    <t xml:space="preserve"> Es decreciente al relativizarlo por el número de unidades producidas</t>
  </si>
  <si>
    <t xml:space="preserve"> Permanece constante al relativizarlo por el número de unidades producidas</t>
  </si>
  <si>
    <t>Una emisión de acciones con prima:</t>
  </si>
  <si>
    <t xml:space="preserve"> Atenúa la disminución en el precio del título después de la ampliación</t>
  </si>
  <si>
    <t xml:space="preserve"> Reduce el número de títulos a emitir</t>
  </si>
  <si>
    <t xml:space="preserve"> Disminuye el volumen del dividendo por acción</t>
  </si>
  <si>
    <t xml:space="preserve"> Incrementa el valor del derecho de suscripción</t>
  </si>
  <si>
    <t xml:space="preserve"> Reduce el valor del derecho de suscripción</t>
  </si>
  <si>
    <t>Los recursos de conocimiento:</t>
  </si>
  <si>
    <t xml:space="preserve"> Son más valiosos en entornos estables</t>
  </si>
  <si>
    <t xml:space="preserve"> Se sustentan en los Recursos Humanos</t>
  </si>
  <si>
    <t xml:space="preserve"> Son más valiosos en períodos de incertidumbre</t>
  </si>
  <si>
    <t xml:space="preserve"> Pueden generar ventaja competitiva sostenible ya que son difíciles de imitar</t>
  </si>
  <si>
    <t xml:space="preserve"> Son difíciles de imitar debido a la Ley de Propiedad Intelectual</t>
  </si>
  <si>
    <t>El coste de capital se puede medir como:</t>
  </si>
  <si>
    <t xml:space="preserve"> La financiación propia de la empresa</t>
  </si>
  <si>
    <t xml:space="preserve"> La financiación ajena de la empresa</t>
  </si>
  <si>
    <t xml:space="preserve"> El promedio de las dos anteriores</t>
  </si>
  <si>
    <t xml:space="preserve"> El TIR</t>
  </si>
  <si>
    <t xml:space="preserve"> El VAN</t>
  </si>
  <si>
    <t>Una función con un coste variable medio constante implica que:</t>
  </si>
  <si>
    <t xml:space="preserve"> El coste variable = coste marginal</t>
  </si>
  <si>
    <t xml:space="preserve"> El coste variable total es creciente</t>
  </si>
  <si>
    <t xml:space="preserve"> El coste variable total es constante</t>
  </si>
  <si>
    <t xml:space="preserve"> La función de costes marginales tiene un tramo creciente y otro decreciente</t>
  </si>
  <si>
    <t>Un particular quiere vender un paquete de acciones:</t>
  </si>
  <si>
    <t xml:space="preserve"> El precio de la transmisión se fija en el mercado secundario</t>
  </si>
  <si>
    <t xml:space="preserve"> El precio de la transmisión se fija en el mercado primario</t>
  </si>
  <si>
    <t xml:space="preserve"> La negociación se realiza en el mercado monetario</t>
  </si>
  <si>
    <t xml:space="preserve"> La negociación se realiza en el mercado de capitales</t>
  </si>
  <si>
    <t xml:space="preserve"> Transfiere al comprador la propiedad del activo pero no el riesgo</t>
  </si>
  <si>
    <t>Indique si son verdaderas o falsas las siguientes afirmaciones:</t>
  </si>
  <si>
    <t xml:space="preserve"> La amortización es una fuente de financiación externa</t>
  </si>
  <si>
    <t xml:space="preserve"> La amortización es una fuente de financiación interna</t>
  </si>
  <si>
    <t xml:space="preserve"> Las reservas son una fuente de financiación interna</t>
  </si>
  <si>
    <t xml:space="preserve"> Las ampliaciones de capital son una fuente de financiación interna</t>
  </si>
  <si>
    <t xml:space="preserve"> Una empresa emite obligaciones para incrementar su capital social</t>
  </si>
  <si>
    <t>Un volumen de lote óptimo menor, para la misma demanda, implica:</t>
  </si>
  <si>
    <t xml:space="preserve"> Unos costes de emisión totales mayores</t>
  </si>
  <si>
    <t xml:space="preserve"> Unos costes de mantenimiento totales menores</t>
  </si>
  <si>
    <t xml:space="preserve"> Unos costes de mantenimiento totales mayores</t>
  </si>
  <si>
    <t xml:space="preserve"> Unos costes de emisión unitarios mayores</t>
  </si>
  <si>
    <t xml:space="preserve"> Unos costes de emisión totales menores</t>
  </si>
  <si>
    <t>Indica qué autores pueden englobarse en la denominada Administración Científica:</t>
  </si>
  <si>
    <t xml:space="preserve"> Mayo</t>
  </si>
  <si>
    <t xml:space="preserve"> Drucker</t>
  </si>
  <si>
    <t xml:space="preserve"> Los Gilbreth</t>
  </si>
  <si>
    <t>Las economías de escala se obtienen:</t>
  </si>
  <si>
    <t xml:space="preserve"> Al aumentar la demanda del producto</t>
  </si>
  <si>
    <t xml:space="preserve"> Al reducirse el coste unitario de producción</t>
  </si>
  <si>
    <t xml:space="preserve"> Al aumentar el coste unitario de producción</t>
  </si>
  <si>
    <t xml:space="preserve"> Al producir conjuntamente dos productos</t>
  </si>
  <si>
    <t xml:space="preserve"> Al aumentar el volumen de producción</t>
  </si>
  <si>
    <t>En el análisis del entorno específico:</t>
  </si>
  <si>
    <t xml:space="preserve"> Una alta concentración incrementa la competencia</t>
  </si>
  <si>
    <t xml:space="preserve"> Una baja concentración incrementa la competencia</t>
  </si>
  <si>
    <t xml:space="preserve"> Un alto crecimiento de la demanda incrementa la competencia</t>
  </si>
  <si>
    <t xml:space="preserve"> Un alto crecimiento de la demanda disminuye la competencia</t>
  </si>
  <si>
    <t xml:space="preserve"> El crecimiento de la demanda no influye sobre la competencia</t>
  </si>
  <si>
    <t>Entre los acuerdos o restricciones verticales perseguidas por la legislación se encuentran:</t>
  </si>
  <si>
    <t xml:space="preserve"> La limitación o control de la producción</t>
  </si>
  <si>
    <t xml:space="preserve"> El abuso de la posición dominante</t>
  </si>
  <si>
    <t xml:space="preserve"> La aplicación de condiciones discriminatorias en función de la empresa cliente</t>
  </si>
  <si>
    <t xml:space="preserve"> La fijación de precios de compra entre las empresas competidoras</t>
  </si>
  <si>
    <t>Las economías de escala en una función de costes totales CT=bq+c, se generan por:</t>
  </si>
  <si>
    <t xml:space="preserve"> Unos costes totales decrecientes</t>
  </si>
  <si>
    <t xml:space="preserve"> Unos costes variables unitarios decrecientes</t>
  </si>
  <si>
    <t xml:space="preserve"> Unos costes variables unitarios constantes</t>
  </si>
  <si>
    <t xml:space="preserve"> Unos costes variables totales decrecientes</t>
  </si>
  <si>
    <t xml:space="preserve"> Unos costes fijos medios decrecientes</t>
  </si>
  <si>
    <t>En el ámbito de la política de financiación de una empresa:</t>
  </si>
  <si>
    <t xml:space="preserve"> Una emisión de acciones implica una fuente de financiación externa</t>
  </si>
  <si>
    <t xml:space="preserve"> La rentabilidad de una acción no depende de los resultados de la empresa</t>
  </si>
  <si>
    <t xml:space="preserve"> Las emisiones de acciones solamente se realizan en la constitución de la sociedad</t>
  </si>
  <si>
    <t xml:space="preserve"> La posesión de una acción convierte a su propietario en acreedor</t>
  </si>
  <si>
    <t xml:space="preserve"> La posesión de una obligación convierte a su propietario en acreedor</t>
  </si>
  <si>
    <t>Aceptamos un determinado proyecto de inversión si:</t>
  </si>
  <si>
    <t xml:space="preserve"> TIR &gt; coste de capital</t>
  </si>
  <si>
    <t xml:space="preserve"> TIR &lt; coste de capital</t>
  </si>
  <si>
    <t xml:space="preserve"> VAN = TIR</t>
  </si>
  <si>
    <t>Dada una función de Costes Totales: CT = bq2+c :</t>
  </si>
  <si>
    <t xml:space="preserve"> Los costes marginales son decrecientes</t>
  </si>
  <si>
    <t xml:space="preserve"> Los costes marginales tienen un tramo creciente y otro decreciente</t>
  </si>
  <si>
    <t xml:space="preserve"> Los costes variables medios son decrecientes</t>
  </si>
  <si>
    <t>Una empresa con unas ventas corrientes por debajo del punto muerto implica:</t>
  </si>
  <si>
    <t xml:space="preserve"> Un margen de cobertura mayor que uno</t>
  </si>
  <si>
    <t xml:space="preserve"> Un margen de cobertura negativo</t>
  </si>
  <si>
    <t xml:space="preserve"> Un margen de cobertura menor que uno</t>
  </si>
  <si>
    <t xml:space="preserve"> Un margen bruto total negativo</t>
  </si>
  <si>
    <t xml:space="preserve"> Unos ingresos totales inferiores a los costes totales</t>
  </si>
  <si>
    <t>Para una misma demanda, al aumentar la frecuencia de pedido al proveedor:</t>
  </si>
  <si>
    <t xml:space="preserve"> Aumentan los costes de emisión por pedido</t>
  </si>
  <si>
    <t xml:space="preserve"> Aumentan los costes de emisión totales</t>
  </si>
  <si>
    <t xml:space="preserve"> Disminuyen los costes de mantenimiento totales</t>
  </si>
  <si>
    <t xml:space="preserve"> Aumenta el inventario medio en almacén</t>
  </si>
  <si>
    <t xml:space="preserve"> Aumenta la cantidad de lote óptimo</t>
  </si>
  <si>
    <t>Las decisiones en situaciones de riesgo se caracterizan por:</t>
  </si>
  <si>
    <t xml:space="preserve"> Conocer las probabilidades de los posibles acontecimientos</t>
  </si>
  <si>
    <t xml:space="preserve"> Desconocer las probabilidades de los posibles acontecimientos</t>
  </si>
  <si>
    <t xml:space="preserve"> Aplicar probabilidades iguales a todos los acontecimientos posibles</t>
  </si>
  <si>
    <t xml:space="preserve"> Aplicar el criterio de decision sobre costes de oportunidad</t>
  </si>
  <si>
    <t xml:space="preserve"> Aplicar los mismos criterios que en situaciones de certeza</t>
  </si>
  <si>
    <t>El concepto de Racionalidad Limitada es enunciado por:</t>
  </si>
  <si>
    <t xml:space="preserve"> Fayol</t>
  </si>
  <si>
    <t>Los índices de concentración se calculan sobre:</t>
  </si>
  <si>
    <t xml:space="preserve"> Volumen de producción</t>
  </si>
  <si>
    <t xml:space="preserve"> Número de empleados</t>
  </si>
  <si>
    <t xml:space="preserve"> Volumen de activos</t>
  </si>
  <si>
    <t xml:space="preserve"> Intensidad de capital</t>
  </si>
  <si>
    <t xml:space="preserve"> Los costes variables son comunes a todos los productos</t>
  </si>
  <si>
    <t xml:space="preserve"> Los costes marginales son comunes a todos los productos</t>
  </si>
  <si>
    <t xml:space="preserve"> Los costes totales son comunes a todos los productos</t>
  </si>
  <si>
    <t xml:space="preserve"> Los costes medios son comunes a todos los productos</t>
  </si>
  <si>
    <t>Indique los conceptos vinculados con la técnica PERT:</t>
  </si>
  <si>
    <t xml:space="preserve"> Designación unívoca</t>
  </si>
  <si>
    <t xml:space="preserve"> Relación de convergencia</t>
  </si>
  <si>
    <t xml:space="preserve"> Just in time (Justo a tiempo)</t>
  </si>
  <si>
    <t>Las instituciones se caracterizan por:</t>
  </si>
  <si>
    <t xml:space="preserve"> Ser agentes económicos</t>
  </si>
  <si>
    <t xml:space="preserve"> Formar parte del proceso logístico</t>
  </si>
  <si>
    <t xml:space="preserve"> Contribuir a explicar el funcionamiento de la economía</t>
  </si>
  <si>
    <t xml:space="preserve"> Maximizar el nivel de bienestar de la población</t>
  </si>
  <si>
    <t>Los Recursos basados en Conocimiento:</t>
  </si>
  <si>
    <t xml:space="preserve"> Son fáciles de imitar porque no están protegidos por los derechos de propiedad</t>
  </si>
  <si>
    <t xml:space="preserve"> Se fundamentan sobre los recursos humanos</t>
  </si>
  <si>
    <t>Las técnicas de previsión de la demanda de mercado:</t>
  </si>
  <si>
    <t xml:space="preserve"> Se basan exclusivamente en modelos estadísticos</t>
  </si>
  <si>
    <t xml:space="preserve"> Son una herramienta de ayuda en la toma de decisiones de la empresa</t>
  </si>
  <si>
    <t xml:space="preserve"> Se basan en la minimización de los errores cuadráticos medios de previsión</t>
  </si>
  <si>
    <t xml:space="preserve"> Se basan en la minimización de los errores cuadráticos totales de previsión</t>
  </si>
  <si>
    <t xml:space="preserve"> Su objetivo detectar los efectos estacional, tendencia y ciclo</t>
  </si>
  <si>
    <t>Señale los elementos relevantes en la determinación del tamaño de lote óptimo de un producto:</t>
  </si>
  <si>
    <t xml:space="preserve"> Los sueldos mensuales de los mozos de almacén</t>
  </si>
  <si>
    <t xml:space="preserve"> El coste telefónico asociado a la tramitación de un pedido</t>
  </si>
  <si>
    <t xml:space="preserve"> El alquiler mensual del almacén</t>
  </si>
  <si>
    <t xml:space="preserve"> El coste de transporte unitario de cada componente</t>
  </si>
  <si>
    <t xml:space="preserve"> El Stock o Nivel de Seguridad</t>
  </si>
  <si>
    <t>Señale las actividades que se corresponden con la programación de la producción:</t>
  </si>
  <si>
    <t xml:space="preserve"> Programa maestro de producción</t>
  </si>
  <si>
    <t xml:space="preserve"> Previsión de la demanda</t>
  </si>
  <si>
    <t xml:space="preserve"> Plan de materiales</t>
  </si>
  <si>
    <t xml:space="preserve"> Aprovisionamiento</t>
  </si>
  <si>
    <t xml:space="preserve"> Diseño de equipos productivos</t>
  </si>
  <si>
    <t>La Empresa en el marco conceptual de la economía es considerada como</t>
  </si>
  <si>
    <t xml:space="preserve"> Una institución</t>
  </si>
  <si>
    <t xml:space="preserve"> Un agente económico</t>
  </si>
  <si>
    <t xml:space="preserve"> Una unidad de producción</t>
  </si>
  <si>
    <t xml:space="preserve"> Una figura legal que opera en los mercados</t>
  </si>
  <si>
    <t xml:space="preserve"> La obra de un emprendedor</t>
  </si>
  <si>
    <t>En los sectores S1 y S2 los índices de concentración C3 respectivos son 1 y 1,25, se puede afirmar que:</t>
  </si>
  <si>
    <t xml:space="preserve"> El sector S1 es más concentrado que el sector S2</t>
  </si>
  <si>
    <t xml:space="preserve"> El sector S2 es más concentrado que el sector S1</t>
  </si>
  <si>
    <t xml:space="preserve"> En el sector S2 hay más empresas que en el sector S1</t>
  </si>
  <si>
    <t xml:space="preserve"> En el sector S2 no puede darse el valor 1,25 para este indice</t>
  </si>
  <si>
    <t xml:space="preserve"> En el sector S1 existe una situación de oligopolio</t>
  </si>
  <si>
    <t>En el análisis del entorno, las variables del entorno específico son idénticas,</t>
  </si>
  <si>
    <t xml:space="preserve"> Para todas las empresas de una economía</t>
  </si>
  <si>
    <t xml:space="preserve"> Para todas las empresas de un sector de actividad</t>
  </si>
  <si>
    <t xml:space="preserve"> Para todas las empresas multinacionales</t>
  </si>
  <si>
    <t xml:space="preserve"> Para todas las empresas nacionales</t>
  </si>
  <si>
    <t xml:space="preserve"> Para todas las empresas regionales</t>
  </si>
  <si>
    <t>Las economías de alcance vinculan el coste unitario del producto con:</t>
  </si>
  <si>
    <t xml:space="preserve"> Las reservas de una S</t>
  </si>
  <si>
    <t>El consumo simultáneo no es posible en:</t>
  </si>
  <si>
    <t xml:space="preserve"> El dinero</t>
  </si>
  <si>
    <t xml:space="preserve"> Representan el mayor porcentaje en valor de los artículos almacenados</t>
  </si>
  <si>
    <t xml:space="preserve"> Representan un porcentaje minoritarioen valor de los artículos almacenados</t>
  </si>
  <si>
    <t>En condiciones de riesgo la solución al problema de decisión se obtiene:</t>
  </si>
  <si>
    <t>En el cálculo de la Tasa Interna de Rentabilidad (TIR) de un proyecto de inversión:</t>
  </si>
  <si>
    <t xml:space="preserve"> Cuanto mayor es el coste de capital más fácil será aceptar el proyecto</t>
  </si>
  <si>
    <t xml:space="preserve"> Cuanto mayor es el coste de capital más difícil será aceptar el proyecto</t>
  </si>
  <si>
    <t xml:space="preserve"> La TIR por si sola no permite decidir sobre la aceptabilidad de un proyecto</t>
  </si>
  <si>
    <t xml:space="preserve"> El criterio TIR da el mismo tratamiento a unidades monetarias de distintos momentos de tiempo</t>
  </si>
  <si>
    <t xml:space="preserve"> Cualquier proyecto con rentabilidad positiva (TIR&gt;0) será aceptable para la empresa</t>
  </si>
  <si>
    <t>La emisión de obligaciones, para una empresa en una situación normal, supone:</t>
  </si>
  <si>
    <t xml:space="preserve"> El derecho preferente de suscripción de accionistas</t>
  </si>
  <si>
    <t>El concepto de racionalidad limitada:</t>
  </si>
  <si>
    <t xml:space="preserve"> Se refiere a la falta de racionalidad de los agentes económicos</t>
  </si>
  <si>
    <t xml:space="preserve"> Se refiere a la capacidad limitada de las personas para abordar problemas complejos</t>
  </si>
  <si>
    <t xml:space="preserve"> Da lugar a la consecución de metas satisfactorias</t>
  </si>
  <si>
    <t xml:space="preserve"> No influye en la consecución del máximo beneficio por parte de la empresa</t>
  </si>
  <si>
    <t xml:space="preserve"> Se refiere a la regulación de las relaciones entre empresas</t>
  </si>
  <si>
    <t>La normativa sobre competencia en los mercados, prohíbe:</t>
  </si>
  <si>
    <t xml:space="preserve"> Los monopolios</t>
  </si>
  <si>
    <t xml:space="preserve"> La igualdad de precios entre empresas</t>
  </si>
  <si>
    <t xml:space="preserve"> Las relaciones entre empresas</t>
  </si>
  <si>
    <t xml:space="preserve"> Es el punto en el que los ingresos totales se igualan a los costes variables</t>
  </si>
  <si>
    <t xml:space="preserve"> Se realiza el supuesto de mantener fija la proporción de ventas de cada producto</t>
  </si>
  <si>
    <t>Cuando el tipo de interes aplicable a una operación es:</t>
  </si>
  <si>
    <t xml:space="preserve"> Simple, solo genera intereses el capital</t>
  </si>
  <si>
    <t xml:space="preserve"> Compuesto, solo genera intereses el capital</t>
  </si>
  <si>
    <t xml:space="preserve"> Compuesto, generan intereses el capital y los propios intereses</t>
  </si>
  <si>
    <t xml:space="preserve"> Simple, generan intereses el capital y los propios intereses</t>
  </si>
  <si>
    <t xml:space="preserve"> Efectivo, solo genera intereses el capital</t>
  </si>
  <si>
    <t>Los principios que fijan una organización en horizontal son:</t>
  </si>
  <si>
    <t xml:space="preserve"> La estructura organizacional</t>
  </si>
  <si>
    <t xml:space="preserve"> La especialización</t>
  </si>
  <si>
    <t xml:space="preserve"> Los contratos completos son típicos de la relaciones económicas</t>
  </si>
  <si>
    <t xml:space="preserve"> Los costes de supervisión son menores en la empresa que en el mercado</t>
  </si>
  <si>
    <t>Mantener un stock de seguridad de un determinado componente:</t>
  </si>
  <si>
    <t xml:space="preserve"> Permite hacer frente a acontecimientos imprevisibles en la recepción del pedido</t>
  </si>
  <si>
    <t>La financiación de un activo mediante una operación de leasing supone:</t>
  </si>
  <si>
    <t xml:space="preserve"> El pago de cuotas fijas por el activo</t>
  </si>
  <si>
    <t xml:space="preserve"> Facilitar la financiación ya que el activo es la garantía de la operación</t>
  </si>
  <si>
    <t xml:space="preserve"> Facilitar el uso del activo sin desembolsar el coste de adquisición</t>
  </si>
  <si>
    <t xml:space="preserve"> El activo es propiedad de la empresa arrendataria</t>
  </si>
  <si>
    <t xml:space="preserve"> El activo es propiedad de la entidad financiadora</t>
  </si>
  <si>
    <t>El concepto del negocio en que participa una empresa se establece de acuerdo con:</t>
  </si>
  <si>
    <t xml:space="preserve"> El entorno General</t>
  </si>
  <si>
    <t xml:space="preserve"> El entorno Específico</t>
  </si>
  <si>
    <t xml:space="preserve"> La Tecnología, el Grupo de Clientes y la Funciones</t>
  </si>
  <si>
    <t xml:space="preserve"> La respuesta de los productos ofertados a las cuestiones, ¿qué?, ¿cómo?, ¿a quién? </t>
  </si>
  <si>
    <t xml:space="preserve"> El entorno Económico</t>
  </si>
  <si>
    <t>Una emisión de acciones nuevas:</t>
  </si>
  <si>
    <t xml:space="preserve"> Proporciona nuevos recursos a la empresa</t>
  </si>
  <si>
    <t xml:space="preserve"> No proporciona nuevos recursos porque el derecho lo perciben los antiguos accionistas</t>
  </si>
  <si>
    <t xml:space="preserve"> Reduce el valor de las acciones antiguas</t>
  </si>
  <si>
    <t>La calidad de los modelos de previsión de la demanda se mide con:</t>
  </si>
  <si>
    <t xml:space="preserve"> El error absoluto generado sobre los datos hitóricos</t>
  </si>
  <si>
    <t xml:space="preserve"> El error relativo generado sobre los datos hitóricos</t>
  </si>
  <si>
    <t xml:space="preserve"> El error medio generado sobre los datos hitóricos</t>
  </si>
  <si>
    <t xml:space="preserve"> El error cuadrático medio generado sobre los datos hitóricos</t>
  </si>
  <si>
    <t xml:space="preserve"> El error medio ponderado generado sobre los datos hitóricos</t>
  </si>
  <si>
    <t xml:space="preserve"> El coste variable es igual al coste marginal</t>
  </si>
  <si>
    <t>Los modelos actuales de gestión de Recursos Humanos se basan en considerarlos:</t>
  </si>
  <si>
    <t xml:space="preserve"> Socio Estratégico</t>
  </si>
  <si>
    <t xml:space="preserve"> Agente del Cambio</t>
  </si>
  <si>
    <t xml:space="preserve"> Abogado del Empleado</t>
  </si>
  <si>
    <t xml:space="preserve"> Gestor del Sistema de RRHH</t>
  </si>
  <si>
    <t xml:space="preserve"> Evaluación del Desempeño</t>
  </si>
  <si>
    <t>En la elaboración de un PERT, es necesario respetar:</t>
  </si>
  <si>
    <t xml:space="preserve"> El principio de orientación al cliente</t>
  </si>
  <si>
    <t xml:space="preserve"> Los principios de designación unívoca y sucesiva</t>
  </si>
  <si>
    <t xml:space="preserve"> El plan agregado de producción</t>
  </si>
  <si>
    <t xml:space="preserve"> Las normas ISO 9000 y 14000</t>
  </si>
  <si>
    <t xml:space="preserve"> El principio de unicidad del estado inicial y final</t>
  </si>
  <si>
    <t>Indique las afirmaciones que considere verdaderas, para productos normales:</t>
  </si>
  <si>
    <t xml:space="preserve"> La elasticidad del beneficio con respecto al precio es negativa</t>
  </si>
  <si>
    <t xml:space="preserve"> La elasticidad del beneficio siempre es positiva</t>
  </si>
  <si>
    <t xml:space="preserve"> El volumen de producción eficiente asegura el coste unitario mas bajo posible</t>
  </si>
  <si>
    <t xml:space="preserve"> El punto muerto no depende del precio de mercado</t>
  </si>
  <si>
    <t xml:space="preserve"> La elasticidad del beneficio con respecto al precio es positiva</t>
  </si>
  <si>
    <t>Las tarjetas Kanban son:</t>
  </si>
  <si>
    <t xml:space="preserve"> Un sistema de gestión de tiempos de producción</t>
  </si>
  <si>
    <t xml:space="preserve"> Un sistema de transmisión de órdenes de producción, recogida, etc</t>
  </si>
  <si>
    <t xml:space="preserve"> Un elemento que facilita la coordinación y sincronización de tareas</t>
  </si>
  <si>
    <t xml:space="preserve"> Un elemento vinculado a los sistemas ISO, UNE, EFQM</t>
  </si>
  <si>
    <t xml:space="preserve"> Un modelo de producción ajustada</t>
  </si>
  <si>
    <t xml:space="preserve"> El consumo simultáneo es posible pero se produce congestión</t>
  </si>
  <si>
    <t xml:space="preserve"> La producción corresponde en exclusiva al Estado</t>
  </si>
  <si>
    <t xml:space="preserve"> La posibilidad de alcanzar el punto muerto con un menor volumen de ventas</t>
  </si>
  <si>
    <t xml:space="preserve"> Minimizar tareas necesarias en el proceso productivo</t>
  </si>
  <si>
    <t xml:space="preserve"> Maximizar el beneficio total de la empresa</t>
  </si>
  <si>
    <t xml:space="preserve"> Calcular el tiempo mínimo de producción o construcción</t>
  </si>
  <si>
    <t xml:space="preserve"> Programar la producción o construcción</t>
  </si>
  <si>
    <t xml:space="preserve"> Minimizar costes de la empresa</t>
  </si>
  <si>
    <t>Calculamos el Plazo de Recuperación (PR) de dos proyectos de inversión alternativos:</t>
  </si>
  <si>
    <t xml:space="preserve"> Será preferido el de TIR &gt; PR</t>
  </si>
  <si>
    <t xml:space="preserve"> Será preferido el de VAN &gt; PR</t>
  </si>
  <si>
    <t xml:space="preserve"> El director de la empresa es el único con autoridad sobre todo el personal</t>
  </si>
  <si>
    <t xml:space="preserve"> Se producen varios productos en la misma empresa</t>
  </si>
  <si>
    <t xml:space="preserve">    Claridad en las responsabilidades y objetivos</t>
  </si>
  <si>
    <t xml:space="preserve">    Jerárquico</t>
  </si>
  <si>
    <t xml:space="preserve">    Funcional</t>
  </si>
  <si>
    <t xml:space="preserve">    Matricial</t>
  </si>
  <si>
    <t xml:space="preserve">    De proyecto</t>
  </si>
  <si>
    <t xml:space="preserve">    Libre de forma</t>
  </si>
  <si>
    <t>Suponga una empresa con una tecnología estable y que opera en un entorno estable. ¿Qué modelo organizacional considera usted que será más eficaz?</t>
  </si>
  <si>
    <t>x</t>
  </si>
  <si>
    <t>La admin de empresa para la tª clásica…</t>
  </si>
  <si>
    <t>Se basa en el diseño y control de las organizaciones</t>
  </si>
  <si>
    <t>Es poco relevante, lo que importa es la ley del mercado</t>
  </si>
  <si>
    <t>Está orientado al ámbito financiero</t>
  </si>
  <si>
    <t>Valid</t>
  </si>
  <si>
    <t>Las familias son protagonistas de la economía porque…</t>
  </si>
  <si>
    <t>Generan demanda en los mercados</t>
  </si>
  <si>
    <t>Influyen en las decisiones de otros agentes</t>
  </si>
  <si>
    <t>Ajustan sus posibilidades de consumo</t>
  </si>
  <si>
    <t>Generan la oferta de los mercados</t>
  </si>
  <si>
    <t>Tienen capacidad de decisión</t>
  </si>
  <si>
    <t>Está orientada a los aspectos técnicos.</t>
  </si>
  <si>
    <t>En el metodo PERT</t>
  </si>
  <si>
    <t>El tiempo EARLY es el periodo de iniciación más temprano de una tarea</t>
  </si>
  <si>
    <t>La holgura es la diferencia entre acticvidades críticas y no críticas</t>
  </si>
  <si>
    <t>Se resume en maximinizar la función de beneficio, sujeto a unas restricciones técnicas</t>
  </si>
  <si>
    <t>La holgura surge de las actividades no críticas</t>
  </si>
  <si>
    <t>La holgura surge de las actividades críticas</t>
  </si>
  <si>
    <t>El tiempo LAST en el periodo de iniciación más temprano de una tarea</t>
  </si>
  <si>
    <t>En el modelo de coste óptimo de aprovisionamiento</t>
  </si>
  <si>
    <t>Los costes de mantenimiento son crecientes</t>
  </si>
  <si>
    <t>Cm se calcula por unidad y año almacenado</t>
  </si>
  <si>
    <t>Cm se calcula por unidad almacenada</t>
  </si>
  <si>
    <t>Cm comprende los coste financieros y de almacenaje por unidad comprados durante un año</t>
  </si>
  <si>
    <t>Los costes de emisión de pedido son decrecientes</t>
  </si>
  <si>
    <t>El VAN de un proyecto mide</t>
  </si>
  <si>
    <t>La rentabilidad de un proyecto</t>
  </si>
  <si>
    <t>El beneficio generado por el proyecto</t>
  </si>
  <si>
    <t>El valor del proyecto en sí mismo</t>
  </si>
  <si>
    <t>El flujo de caja derivado del mismo</t>
  </si>
  <si>
    <t>El valor del proyecto para la empresa</t>
  </si>
  <si>
    <t>El concepto de mercado está basado en</t>
  </si>
  <si>
    <t>Todas las tecnologías, determinadas funciones, grupo de clientes.</t>
  </si>
  <si>
    <t>Una tecnología, una función, grupo de clientes.</t>
  </si>
  <si>
    <t>Todas las tecnologías, una función, grupo de clientes.</t>
  </si>
  <si>
    <t>Una tecnología, una función, todos los grupos de clientes.</t>
  </si>
  <si>
    <t>Una tecnología, todas las funciones, grupo de clientes.</t>
  </si>
  <si>
    <t>En las estructuras organizativas de carácter matricial</t>
  </si>
  <si>
    <t>Los especialistas dependen jerárquicamente del jefe de proyecto y funcionalmente del jefe de departamento al que pertenecen.</t>
  </si>
  <si>
    <t>Los especialistas dependen jerárquicamente del jefe de departamento y funcionalmente del jefe de proyecto.</t>
  </si>
  <si>
    <t>Es una estructura donde no se cumplen los principios de equilibrio de la organización.</t>
  </si>
  <si>
    <t>Las estrucutras organizativas empresariales</t>
  </si>
  <si>
    <t>Los proyectos se pueden gestionar a través de órganos staff.</t>
  </si>
  <si>
    <t>La jerarquía es la estructura modelo para todas las empresas.</t>
  </si>
  <si>
    <t>La jerarquía surge como una forma de hacer frente a la complejidad.</t>
  </si>
  <si>
    <t>Siempre se cumple el principio de unidad de mando.</t>
  </si>
  <si>
    <t>La existencia de órganos de línea y staff se debe a la desaparición de la jerarquía.</t>
  </si>
  <si>
    <t>El concepto de industria está basado en</t>
  </si>
  <si>
    <t>Una tecnología, todas las funciones, todos los grupos de clientes.</t>
  </si>
  <si>
    <t>El entorno empresarial para todas las empresas de un sector industrial</t>
  </si>
  <si>
    <t>Es idéntico en la parte del entorno general</t>
  </si>
  <si>
    <t>Depende de las variables que controla el gobierno.</t>
  </si>
  <si>
    <t>Es distinto en la parte del entorno especifico.</t>
  </si>
  <si>
    <t>Depende de las estrategias definidas por las empresas.</t>
  </si>
  <si>
    <t>Es idéntico en la parte del entorno especifico.</t>
  </si>
  <si>
    <t>Los principios básicos de la dirección de RRHH se basan en</t>
  </si>
  <si>
    <t>La retribución variable</t>
  </si>
  <si>
    <t>El diseño estratégico de las políticas de RRHH</t>
  </si>
  <si>
    <t>La conexión con la eficiencia organizacional</t>
  </si>
  <si>
    <t>Perspectivas a largo plazo</t>
  </si>
  <si>
    <t>Contratación de trabajadores externos</t>
  </si>
  <si>
    <t>El beneficio depende de la cantidad de forma creciente.</t>
  </si>
  <si>
    <t>El beneficio medio es igual a 3/q.</t>
  </si>
  <si>
    <t>El beneficio marginal es igual a 3q.</t>
  </si>
  <si>
    <t>El beneficio variable medio es el triple que el ingreso variable medio.</t>
  </si>
  <si>
    <t>La elasticidad del ingreso es 3 veces mayor que la del coste.</t>
  </si>
  <si>
    <t>Dada un elasticida Bº/cantidad igual a 3</t>
  </si>
  <si>
    <t>La emisión de acciones con prima supone</t>
  </si>
  <si>
    <t>Un aumento del número de títulos a emitir.</t>
  </si>
  <si>
    <t>Un aumento del valor del derecho preferente de suscripción.</t>
  </si>
  <si>
    <t>Una reducción del número de títulos a emitir.</t>
  </si>
  <si>
    <t>Una reducción del valor del derecho preferente de suscripción.</t>
  </si>
  <si>
    <t>Que el precio de emisión es superior al valor nominal de la acción.</t>
  </si>
  <si>
    <t>La legislación de defensa de la competencia prohíbe</t>
  </si>
  <si>
    <t>El monopolio de oferta y demanda</t>
  </si>
  <si>
    <t>Los acuerdos verticales, aunque contribuyan a la mejora de bienes y servicios</t>
  </si>
  <si>
    <t>Los repartos territoriales de mercado</t>
  </si>
  <si>
    <t>Los productos que no cumplan las ISO</t>
  </si>
  <si>
    <t>La posición dominante</t>
  </si>
  <si>
    <t>Autores que incluirías en la escuela de relaciones humanas</t>
  </si>
  <si>
    <t>Maslow</t>
  </si>
  <si>
    <t>Keynes</t>
  </si>
  <si>
    <t>McGregor</t>
  </si>
  <si>
    <t>Simon</t>
  </si>
  <si>
    <t>Coase</t>
  </si>
  <si>
    <t>Dada una función de beneficios, B = pq - Aq :</t>
  </si>
  <si>
    <t>El coste fijo medio es A/2.</t>
  </si>
  <si>
    <t>El coste marginal es constante.</t>
  </si>
  <si>
    <t>El coste variable medio es decreciente.</t>
  </si>
  <si>
    <t>El coste marginal es variable.</t>
  </si>
  <si>
    <t>El coste variable total es creciente.</t>
  </si>
  <si>
    <t>La decisión en un entorno de riesgo se caracteriza por</t>
  </si>
  <si>
    <t>Una asignación de probabilidades subjetiva</t>
  </si>
  <si>
    <t>La caracteristicas de la demanda</t>
  </si>
  <si>
    <t>Las preferencias del agente decisor</t>
  </si>
  <si>
    <t>Los ajustes en la producción</t>
  </si>
  <si>
    <t>Una asignación de probabilidades objetiva</t>
  </si>
  <si>
    <t>Coordinación</t>
  </si>
  <si>
    <t>División del trabajo</t>
  </si>
  <si>
    <t>Participación</t>
  </si>
  <si>
    <t>Dirección por objetivos</t>
  </si>
  <si>
    <t>Motivación</t>
  </si>
  <si>
    <t>Los principios de equilibrio en las organizaciones se basan en</t>
  </si>
  <si>
    <t>El coste de los recursos ajenos depende</t>
  </si>
  <si>
    <t>De los dividendos repartidos</t>
  </si>
  <si>
    <t>De la petenencia de la empresa a un gurpo bancario</t>
  </si>
  <si>
    <t>De la estrucutra global de financiación de la empresa</t>
  </si>
  <si>
    <t>La facilidad de acceso a los mercados internacionales</t>
  </si>
  <si>
    <t>La fiscalidad sobre las rentas generadas en las empresas</t>
  </si>
  <si>
    <t>Pueden usarse como técnicas de previsión de la demanda</t>
  </si>
  <si>
    <t>Análisis de expertos</t>
  </si>
  <si>
    <t>Método Gantt</t>
  </si>
  <si>
    <t>Técnicas de análisis chartista</t>
  </si>
  <si>
    <t>Análisis del ciclo de vida del producto</t>
  </si>
  <si>
    <t>Análisis de correlaciones</t>
  </si>
  <si>
    <t>Nº PREGUNTAS</t>
  </si>
  <si>
    <t>RESULTADO (%)</t>
  </si>
  <si>
    <t xml:space="preserve"> Por generar la oferta de los mercados</t>
  </si>
  <si>
    <t xml:space="preserve"> Su capacidad de decisión</t>
  </si>
  <si>
    <t xml:space="preserve"> Por contribuir a explicar distintos aspectos de la economía</t>
  </si>
  <si>
    <t xml:space="preserve"> Por generar la demanda en los mercados</t>
  </si>
  <si>
    <t xml:space="preserve"> Por ser el resultado de un ‘acuerdo social’</t>
  </si>
  <si>
    <t xml:space="preserve"> La holgura surge en actividades no críticas</t>
  </si>
  <si>
    <t xml:space="preserve"> El tiempo early es el tiempo de iniciación más temprano de una tarea</t>
  </si>
  <si>
    <t xml:space="preserve"> El tiempo last es el tiempo de iniciación más temprano de una tarea</t>
  </si>
  <si>
    <t xml:space="preserve"> La holgura es la diferencia entre el tiempo de las actividades críticas y no críticas</t>
  </si>
  <si>
    <t xml:space="preserve"> La holgura surge en actividades críticas</t>
  </si>
  <si>
    <t xml:space="preserve"> El valor actual de un pago en n, al tipo i</t>
  </si>
  <si>
    <t xml:space="preserve"> El valor futuro de n pagos unitarios, al tipo i</t>
  </si>
  <si>
    <t xml:space="preserve"> El valor actual de n pagos unitarios, al tipo i</t>
  </si>
  <si>
    <t xml:space="preserve"> El valor final de n pagos unitarios, al tipo i</t>
  </si>
  <si>
    <t xml:space="preserve"> El valor futuro de un pago en n, al tipo i</t>
  </si>
  <si>
    <t xml:space="preserve"> Estableciendo incentivos sobre los objetivos alcanzados</t>
  </si>
  <si>
    <t xml:space="preserve"> Discutiendo conjuntamente en lo que les compete entre jefes y subordinados</t>
  </si>
  <si>
    <t xml:space="preserve"> Estableciendo incentivos sobre el desempeño</t>
  </si>
  <si>
    <t xml:space="preserve"> Fijando objetivos por parte de la dirección general</t>
  </si>
  <si>
    <t xml:space="preserve"> Fijando incentivos a largo plazo</t>
  </si>
  <si>
    <t xml:space="preserve"> Los especialistas dependen jerárquicamente del jefe de proyecto y funcionalmente del jefe de departamento al que pertenecen</t>
  </si>
  <si>
    <t xml:space="preserve"> Es una estructura en la que pueden existir relaciones de staff</t>
  </si>
  <si>
    <t xml:space="preserve"> Es una organización donde no se cumple el principio de unidad de mando</t>
  </si>
  <si>
    <t xml:space="preserve"> Es una estructura en la que no pueden existir relaciones de staff</t>
  </si>
  <si>
    <t xml:space="preserve"> Es una organización donde se cumple el principio de unidad de mando</t>
  </si>
  <si>
    <t xml:space="preserve"> Siempre se cumple el principio de unidad de mando</t>
  </si>
  <si>
    <t xml:space="preserve"> La jerarquía es la estructura modelo para todas las empresas</t>
  </si>
  <si>
    <t xml:space="preserve"> La existencia de órganos de línea y staff se debe a la desaparición de la jerarquía</t>
  </si>
  <si>
    <t xml:space="preserve"> La jerarquía surge como una forma de hacer frente a la complejidad</t>
  </si>
  <si>
    <t xml:space="preserve"> Los proyectos se pueden gestionar a través de órganos staff</t>
  </si>
  <si>
    <t xml:space="preserve"> La legislación de cada país y la CNAE</t>
  </si>
  <si>
    <t xml:space="preserve"> El mercado</t>
  </si>
  <si>
    <t xml:space="preserve"> La industria</t>
  </si>
  <si>
    <t xml:space="preserve"> Una determinada partición del entorno</t>
  </si>
  <si>
    <t xml:space="preserve"> Una o varias tecnologías, una función, uno o varios grupos de clientes</t>
  </si>
  <si>
    <t xml:space="preserve"> Una perspectiva a largo plazo</t>
  </si>
  <si>
    <t xml:space="preserve"> El diseño estratégico de las políticas de Recursos Humanos</t>
  </si>
  <si>
    <t xml:space="preserve"> La contratación de trabajadores externos</t>
  </si>
  <si>
    <t xml:space="preserve"> La conexión con la eficiencia organizacional</t>
  </si>
  <si>
    <t xml:space="preserve"> La retribución variable</t>
  </si>
  <si>
    <t xml:space="preserve"> El beneficio variable medio es superior al ingreso variable medio</t>
  </si>
  <si>
    <t xml:space="preserve"> El beneficio depende de la cantidad de forma creciente</t>
  </si>
  <si>
    <t xml:space="preserve"> La elasticidad del ingreso es mayor que la del coste</t>
  </si>
  <si>
    <t xml:space="preserve"> El beneficio depende de la cantidad de forma decreciente</t>
  </si>
  <si>
    <t xml:space="preserve"> La elasticidad del beneficio al precio es positiva</t>
  </si>
  <si>
    <t xml:space="preserve"> Que el mercado este en una fase depresiva</t>
  </si>
  <si>
    <t xml:space="preserve"> Que la empresa es capaz de obtener una rentabilidad mayor que la del mercado</t>
  </si>
  <si>
    <t xml:space="preserve"> Que las acciones se emitan con prima</t>
  </si>
  <si>
    <t xml:space="preserve"> Que el mercado este en una fase alcista</t>
  </si>
  <si>
    <t xml:space="preserve"> Que la empresa es capaz de obtener una rentabilidad menor que la del mercado</t>
  </si>
  <si>
    <t>Algunas de las aportaciones de Fayol son:</t>
  </si>
  <si>
    <t xml:space="preserve"> El desarrollo de la planificación basada en métodos gráficos</t>
  </si>
  <si>
    <t xml:space="preserve"> La descripción de las funciones de la administración</t>
  </si>
  <si>
    <t xml:space="preserve"> El interés por el comportamiento humano en la empresa</t>
  </si>
  <si>
    <t xml:space="preserve"> La racionalidad limitada</t>
  </si>
  <si>
    <t xml:space="preserve"> El modelo neoclásico</t>
  </si>
  <si>
    <t>La concepción de la empresa como una caja negra maximizadora de beneficios proviene de:</t>
  </si>
  <si>
    <t xml:space="preserve"> La Administración Científica</t>
  </si>
  <si>
    <t xml:space="preserve"> Las Ciencias del Comportamiento</t>
  </si>
  <si>
    <t xml:space="preserve"> La Teoría Económica Clásica</t>
  </si>
  <si>
    <t xml:space="preserve"> La Teoría Operacional</t>
  </si>
  <si>
    <t xml:space="preserve"> La Teoría de los Costes de Transacción</t>
  </si>
  <si>
    <t>En una explotación se observan economías de alcance cuando:</t>
  </si>
  <si>
    <t xml:space="preserve"> El coste medio es decreciente al producir varios productos</t>
  </si>
  <si>
    <t xml:space="preserve"> Los costes fijos se reducen</t>
  </si>
  <si>
    <t xml:space="preserve"> Los costes variables se reducen</t>
  </si>
  <si>
    <t xml:space="preserve"> Se obtienen varios productos en el mismo proceso</t>
  </si>
  <si>
    <t>El análisis del entorno específico de una empresa se centra en los siguientes elementos:</t>
  </si>
  <si>
    <t xml:space="preserve"> Los competidores</t>
  </si>
  <si>
    <t xml:space="preserve"> Los clientes</t>
  </si>
  <si>
    <t xml:space="preserve"> Las instituciones</t>
  </si>
  <si>
    <t xml:space="preserve"> Los proveedores</t>
  </si>
  <si>
    <t xml:space="preserve"> La tasa de inflación</t>
  </si>
  <si>
    <t>Indique la expresión correcta para hallar el valor dentro de 5 años de 1000€ de hoy</t>
  </si>
  <si>
    <t xml:space="preserve"> 1000 * (1+0,05)^(-5)</t>
  </si>
  <si>
    <t xml:space="preserve"> 1000 * (1-5*5%)</t>
  </si>
  <si>
    <t xml:space="preserve"> 1000 * a5¬5%</t>
  </si>
  <si>
    <t xml:space="preserve"> 1000 * S5¬5%</t>
  </si>
  <si>
    <t xml:space="preserve"> 1000 * (1+0,05)^5</t>
  </si>
  <si>
    <t>Los individuos o familias como agentes económicos se comportan según las hipótesis:</t>
  </si>
  <si>
    <t xml:space="preserve"> Interés personal</t>
  </si>
  <si>
    <t xml:space="preserve"> Racionalidad</t>
  </si>
  <si>
    <t xml:space="preserve"> Cooperación</t>
  </si>
  <si>
    <t xml:space="preserve"> Altruismo</t>
  </si>
  <si>
    <t>Una estrategia de desarrollo de mercado consiste en que la empresa:</t>
  </si>
  <si>
    <t>A igualdad del resto de condiciones, la concentración de un sector es mayor cuanto:</t>
  </si>
  <si>
    <t xml:space="preserve"> Menor es el número de empresas que actúan en el sector</t>
  </si>
  <si>
    <t xml:space="preserve"> Mayor es el número de empresas que actúan en el sector</t>
  </si>
  <si>
    <t xml:space="preserve"> Mayores son las diferencias de tamaños entre las empresas que integran el sector</t>
  </si>
  <si>
    <t xml:space="preserve"> Mayor igualdad existe entre los tamaños de las empresas del sector</t>
  </si>
  <si>
    <t xml:space="preserve"> La cuota de mercado de cada una de las empresas del sector se aproxima a 0</t>
  </si>
  <si>
    <t>De acuerdo con la clasificación ABC de los inventarios, los artículos tipo A:</t>
  </si>
  <si>
    <t xml:space="preserve"> Representan el mayor porcentaje de artículos almacenados</t>
  </si>
  <si>
    <t xml:space="preserve"> Representan en torno a un 75% del valor de los artículos almacenados</t>
  </si>
  <si>
    <t xml:space="preserve"> Son los artículos cuyo control resulta más importante para la empresa</t>
  </si>
  <si>
    <t xml:space="preserve"> Representan un porcentaje minoritario de artículos almacenados</t>
  </si>
  <si>
    <t xml:space="preserve"> Son los artículos cuyo control resulta menos importante para la empresa</t>
  </si>
  <si>
    <t>El punto muerto de una empresa indica:</t>
  </si>
  <si>
    <t xml:space="preserve"> El volumen de producción óptimo</t>
  </si>
  <si>
    <t xml:space="preserve"> El volumen de producción de coste mínimo</t>
  </si>
  <si>
    <t xml:space="preserve"> El volumen de producción de beneficio cero</t>
  </si>
  <si>
    <t xml:space="preserve"> El volumen de producción eficiente</t>
  </si>
  <si>
    <t xml:space="preserve"> El volumen de producción aceptable para la empresa</t>
  </si>
  <si>
    <t>Al calcular los flujos de caja en un proyecto de inversión se considera que:</t>
  </si>
  <si>
    <t xml:space="preserve"> Son los flujos financieros que en cada momento genera la inversión</t>
  </si>
  <si>
    <t xml:space="preserve"> Se tienen en cuenta las cargas financieras derivadas de la fora de financiar la inversión</t>
  </si>
  <si>
    <t xml:space="preserve"> La amortización es un coste y no origina pagos</t>
  </si>
  <si>
    <t xml:space="preserve"> La distribución de los flujos es unicamente positiva</t>
  </si>
  <si>
    <t xml:space="preserve"> Los resultados netos son constantes a lo largo de la vida del proyecto</t>
  </si>
  <si>
    <t>Los modelos organizativos empresariales pueden ser del tipo:</t>
  </si>
  <si>
    <t xml:space="preserve"> Funcional</t>
  </si>
  <si>
    <t xml:space="preserve"> De matriz</t>
  </si>
  <si>
    <t xml:space="preserve"> Staff</t>
  </si>
  <si>
    <t xml:space="preserve"> De planificación</t>
  </si>
  <si>
    <t xml:space="preserve"> De motivación</t>
  </si>
  <si>
    <t>En el modelo de lote óptimo de aprovisionamiento:</t>
  </si>
  <si>
    <t xml:space="preserve"> Cm no incluye el sueldo del personal de almacén</t>
  </si>
  <si>
    <t xml:space="preserve"> Cm incluye el sueldo del personal de almacén</t>
  </si>
  <si>
    <t xml:space="preserve"> Cm incluye el coste de almacenamiento, exclusivamente</t>
  </si>
  <si>
    <t xml:space="preserve"> El Ce disminuye con el tamaño del lote</t>
  </si>
  <si>
    <t xml:space="preserve"> El stock de seguridad incrementa el Cm total</t>
  </si>
  <si>
    <t>Son técnicas de decisión en incertidumbre:</t>
  </si>
  <si>
    <t xml:space="preserve"> El método PERT</t>
  </si>
  <si>
    <t xml:space="preserve"> El coste de oportunidad</t>
  </si>
  <si>
    <t xml:space="preserve"> El criterio de Hurwicz</t>
  </si>
  <si>
    <t xml:space="preserve"> El criterio de Laplace</t>
  </si>
  <si>
    <t xml:space="preserve"> La esperanza matemática</t>
  </si>
  <si>
    <t>Una empresa se financia sin deuda y su coste medio es del 10%</t>
  </si>
  <si>
    <t xml:space="preserve"> Del 10%</t>
  </si>
  <si>
    <t xml:space="preserve"> Mayor del 10%</t>
  </si>
  <si>
    <t xml:space="preserve"> Menor del 10%</t>
  </si>
  <si>
    <t xml:space="preserve"> Del 7%</t>
  </si>
  <si>
    <t xml:space="preserve"> Del 12%</t>
  </si>
  <si>
    <t>Para elegir un proyecto de inversión, usted aplicaría alguno/s de lo/s siguiente/s criterio/s:</t>
  </si>
  <si>
    <t xml:space="preserve"> VAN &gt; 0 y tasa de descuento superior al TIR</t>
  </si>
  <si>
    <t xml:space="preserve"> VAN &gt; 0 y tasa de descuento inferior al TIR</t>
  </si>
  <si>
    <t xml:space="preserve"> VAN &lt; 0 y tasa de descuento inferior al TIR</t>
  </si>
  <si>
    <t xml:space="preserve"> VAN &lt; TIR</t>
  </si>
  <si>
    <t xml:space="preserve"> VAN &gt; TIR</t>
  </si>
  <si>
    <t>La dirección de recursos humanos se ocupa de:</t>
  </si>
  <si>
    <t xml:space="preserve"> Diseñar la estrategia de la empresa</t>
  </si>
  <si>
    <t xml:space="preserve"> Dirigir a los empleados para alcanzar los objetivos de la empresa</t>
  </si>
  <si>
    <t xml:space="preserve"> Formar a los empleados para la realización de sus tareas</t>
  </si>
  <si>
    <t xml:space="preserve"> Proteger los derechos de los trabajadores</t>
  </si>
  <si>
    <t xml:space="preserve"> Diseñar los modelos de retribución de los empleados</t>
  </si>
  <si>
    <t>Los sistemas de salarios a directivos se vinculan a:</t>
  </si>
  <si>
    <t xml:space="preserve"> Incentivar el ahorro en tiempo</t>
  </si>
  <si>
    <t xml:space="preserve"> Incentivar la producción de mayor cantidad de producto</t>
  </si>
  <si>
    <t xml:space="preserve"> Establecer estandares como los de la competencia</t>
  </si>
  <si>
    <t xml:space="preserve"> La consecución de los objetivos</t>
  </si>
  <si>
    <t xml:space="preserve"> Vincular recompensa a desempeño</t>
  </si>
  <si>
    <t xml:space="preserve"> Se utilizan los modelos como una forma de simplificar la realidad</t>
  </si>
  <si>
    <t xml:space="preserve"> Se utilizan los modelos por ser un fiel reflejo de la realidad</t>
  </si>
  <si>
    <t xml:space="preserve"> No se utilizan modelos, se confia en la habilidad de los directivos</t>
  </si>
  <si>
    <t xml:space="preserve"> Los modelos se diseñan de forma estandar para todas las empresas</t>
  </si>
  <si>
    <t xml:space="preserve"> Se basan en las opiniones de los expertos</t>
  </si>
  <si>
    <t>Algunas de las aportaciones de Simon son:</t>
  </si>
  <si>
    <t xml:space="preserve"> Introduce el concepto de racionalidad limitada en la dirección de empresas</t>
  </si>
  <si>
    <t>El enfoque de calidad total es el origen de los sistemas concidos como:</t>
  </si>
  <si>
    <t xml:space="preserve"> ISO</t>
  </si>
  <si>
    <t xml:space="preserve"> AENOR</t>
  </si>
  <si>
    <t xml:space="preserve"> EFQM</t>
  </si>
  <si>
    <t xml:space="preserve"> Q de Calidad</t>
  </si>
  <si>
    <t xml:space="preserve"> Euro-Ncap</t>
  </si>
  <si>
    <t>En una explotación se observan economías de experiencia cuando a lo largo del tiempo:</t>
  </si>
  <si>
    <t>El método PERT es una herramienta:</t>
  </si>
  <si>
    <t>Indique la expresión correcta para hallar el valor hoy de 100€ a percibir cada año en 5 años</t>
  </si>
  <si>
    <t xml:space="preserve"> 100*(1+0,05)^(-5)</t>
  </si>
  <si>
    <t xml:space="preserve"> 100*(1-5*5%)</t>
  </si>
  <si>
    <t xml:space="preserve"> 100*a5¬5%</t>
  </si>
  <si>
    <t xml:space="preserve"> 100*s5¬5%</t>
  </si>
  <si>
    <t xml:space="preserve"> 100*(1+0,05)5</t>
  </si>
  <si>
    <t>Los bienes públicos se caracterizan por:</t>
  </si>
  <si>
    <t xml:space="preserve"> Consumo simultaneo imposible</t>
  </si>
  <si>
    <t xml:space="preserve"> Producción limitada al Estado</t>
  </si>
  <si>
    <t xml:space="preserve"> Libre acceso al consumo de tales bienes</t>
  </si>
  <si>
    <t xml:space="preserve"> Consumo simultaneo posible</t>
  </si>
  <si>
    <t>La elasticidad del beneficio con respecto a sus determinantes:</t>
  </si>
  <si>
    <t xml:space="preserve"> Es siempre negativa pero se interpreta en valor absoluto</t>
  </si>
  <si>
    <t xml:space="preserve"> Es siempre positiva ya que depende del precio y este siempre es positivo</t>
  </si>
  <si>
    <t xml:space="preserve"> El signo depende de la estructura de costes de la empresa (c-f)</t>
  </si>
  <si>
    <t xml:space="preserve"> Depende de la elasticidad con respecto al precio y de otras variables en signo y valor</t>
  </si>
  <si>
    <t xml:space="preserve"> Es positiva con respecto a precio y cantidad y negativa con respecto a los costes</t>
  </si>
  <si>
    <t>El volumen óptimo de pedido indica:</t>
  </si>
  <si>
    <t xml:space="preserve"> El volumen óptimo a solicitar al proveedor del producto según el precio</t>
  </si>
  <si>
    <t xml:space="preserve"> El volumen de abastecimiento del producto al menor coste</t>
  </si>
  <si>
    <t>En relación con la supervisión de los mercados, la legislación actual condena:</t>
  </si>
  <si>
    <t xml:space="preserve"> Las actuaciones de las empresas como monopolistas</t>
  </si>
  <si>
    <t xml:space="preserve"> El abuso de posición dominante</t>
  </si>
  <si>
    <t xml:space="preserve"> Los acuerdos horizontales</t>
  </si>
  <si>
    <t xml:space="preserve"> Los acuerdos verticales</t>
  </si>
  <si>
    <t xml:space="preserve"> Los acuerdos técnicos de mejora del producto</t>
  </si>
  <si>
    <t>Una empresa se financia con deuda y tiene un coste de capital del 7%</t>
  </si>
  <si>
    <t xml:space="preserve"> El coste de la deuda será inferior al 7%</t>
  </si>
  <si>
    <t xml:space="preserve"> El coste de la deuda será superior al 7%</t>
  </si>
  <si>
    <t xml:space="preserve"> El coste de los resursos propios será inferior al 7%</t>
  </si>
  <si>
    <t xml:space="preserve"> El coste de los resursos propios será superior al 7%</t>
  </si>
  <si>
    <t xml:space="preserve"> Todos los costes se situarán en el 7%</t>
  </si>
  <si>
    <t xml:space="preserve"> VAN &lt; 0 y tasa de descuento positiva</t>
  </si>
  <si>
    <t xml:space="preserve"> Rowan – Salarios en función del aumento de la producción</t>
  </si>
  <si>
    <t xml:space="preserve"> McGregor – Teoría X e Y</t>
  </si>
  <si>
    <t xml:space="preserve"> McGregor – Stock options</t>
  </si>
  <si>
    <t xml:space="preserve"> Rowan – Stock options</t>
  </si>
  <si>
    <t xml:space="preserve"> Halsey – Salarios en función del ahorro en tiempo</t>
  </si>
  <si>
    <t xml:space="preserve"> El coste marginal es variable</t>
  </si>
  <si>
    <t xml:space="preserve"> El coste variable medio es constante</t>
  </si>
  <si>
    <t xml:space="preserve"> El coste variable medio es creciente</t>
  </si>
  <si>
    <t xml:space="preserve"> El coste variable medio es decreciente</t>
  </si>
  <si>
    <t xml:space="preserve"> El coste marginal es constante</t>
  </si>
  <si>
    <t xml:space="preserve"> Los ajustes en la producción</t>
  </si>
  <si>
    <t xml:space="preserve"> Una asignación de probabilidades objetiva</t>
  </si>
  <si>
    <t xml:space="preserve"> Una asignación de probabilidades subjetiva</t>
  </si>
  <si>
    <t xml:space="preserve"> Las preferencias del agente decisor</t>
  </si>
  <si>
    <t xml:space="preserve"> Las características de la demanda</t>
  </si>
  <si>
    <t xml:space="preserve"> Dirección por objetivos</t>
  </si>
  <si>
    <t xml:space="preserve"> Coordinación</t>
  </si>
  <si>
    <t xml:space="preserve"> Motivación</t>
  </si>
  <si>
    <t xml:space="preserve"> Participación</t>
  </si>
  <si>
    <t xml:space="preserve"> División del trabajo</t>
  </si>
  <si>
    <t xml:space="preserve"> La facilidad de acceso a mercados internacionales</t>
  </si>
  <si>
    <t xml:space="preserve"> Los dividendos repartidos y retenidos</t>
  </si>
  <si>
    <t xml:space="preserve"> El precio de las acciones en el mercado</t>
  </si>
  <si>
    <t xml:space="preserve"> La fijación de primas de emisión</t>
  </si>
  <si>
    <t xml:space="preserve"> La pertenencia de la empresa a un grupo bancario</t>
  </si>
  <si>
    <t xml:space="preserve"> Simon – Racionalidad limitada</t>
  </si>
  <si>
    <t xml:space="preserve"> Drucker – Costes de transacción</t>
  </si>
  <si>
    <t xml:space="preserve"> Coase – Costes de transacción</t>
  </si>
  <si>
    <t xml:space="preserve"> Simon – Costes de transacción</t>
  </si>
  <si>
    <t xml:space="preserve"> Drucker – Dirección por objetivos</t>
  </si>
  <si>
    <t xml:space="preserve"> La existencia de un intermediario financiero</t>
  </si>
  <si>
    <t xml:space="preserve"> La reducción del coste financiero</t>
  </si>
  <si>
    <t xml:space="preserve"> La no inmovilización de fondos financieros</t>
  </si>
  <si>
    <t xml:space="preserve"> La no existencia del riesgo de obsolescencia</t>
  </si>
  <si>
    <t xml:space="preserve"> La posibilidad de emitir deuda contra ese activo</t>
  </si>
  <si>
    <t xml:space="preserve"> La producción es libre</t>
  </si>
  <si>
    <t xml:space="preserve"> El consumo simultaneo es posible</t>
  </si>
  <si>
    <t xml:space="preserve"> El consumo simultaneo no es posible</t>
  </si>
  <si>
    <t xml:space="preserve"> El consumo simultaneo es posible pero se produce congestión</t>
  </si>
  <si>
    <t xml:space="preserve"> La producción corresponde al estado en exclusiva</t>
  </si>
  <si>
    <t xml:space="preserve"> Se obtiene en unidades monetarias bajo el supuesto de homogeneidad en la composición de las ventas</t>
  </si>
  <si>
    <t xml:space="preserve"> Se obtiene en unidades físicas y se reparte de forma homogénea entre los productos</t>
  </si>
  <si>
    <t xml:space="preserve"> Se obtiene en unidades físicas como si fueran varias empresas uniproducto</t>
  </si>
  <si>
    <t xml:space="preserve"> Se obtiene en unidades monetarias como si fueran varias empresas uniproducto</t>
  </si>
  <si>
    <t xml:space="preserve"> Se obtiene en unidades físicas bajo el supuesto de homogeneidad en la composición de las ventas</t>
  </si>
  <si>
    <t xml:space="preserve"> El número de productos demandados</t>
  </si>
  <si>
    <t xml:space="preserve"> La cantidad absoluta de la demanda anual de cada componente</t>
  </si>
  <si>
    <t xml:space="preserve"> La cantidad relativa de la demanda anual de cada componente</t>
  </si>
  <si>
    <t xml:space="preserve"> El valor relativo de la demanda anual de cada componente</t>
  </si>
  <si>
    <t xml:space="preserve"> El valor absoluto de la demanda anual de cada componente</t>
  </si>
  <si>
    <t>Las instituciones en el mundo económico se caracterizan por:</t>
  </si>
  <si>
    <t>En el método PERT:</t>
  </si>
  <si>
    <t>El factor an|i, mide:</t>
  </si>
  <si>
    <t>La dirección por objetivos se desarrolla:</t>
  </si>
  <si>
    <t>En las estructuras organizativas de carácter funcional:</t>
  </si>
  <si>
    <t>En las estructuras organizativas empresariales:</t>
  </si>
  <si>
    <t>El concepto de negocio está basado en:</t>
  </si>
  <si>
    <t>Los principios básicos de la Dirección de Recursos Humanos se basan en:</t>
  </si>
  <si>
    <t>Dada una eBq &gt; 0:</t>
  </si>
  <si>
    <t>La decisión de repartir dividendos, para ser aceptada por los accionistas, supone:</t>
  </si>
  <si>
    <t>Marque la relación correcta entre el autor y su aportación teórica:</t>
  </si>
  <si>
    <t>Una decisión en entorno de riesgo se caracteriza por:</t>
  </si>
  <si>
    <t>Los principios de equilibrio en las organizaciones se basan en:</t>
  </si>
  <si>
    <t>El coste de los recursos propios depende de:</t>
  </si>
  <si>
    <t>En la financiación por el método de leasing se consideran ventajas:</t>
  </si>
  <si>
    <t>Los bienes privados se caracterizan por que:</t>
  </si>
  <si>
    <t>El volumen de actividad de punto muerto en empresas multiproducto:</t>
  </si>
  <si>
    <t>El método ABC de gestión de inventarios está basado en:</t>
  </si>
  <si>
    <t>p</t>
  </si>
  <si>
    <t>P</t>
  </si>
  <si>
    <t>Respuestas</t>
  </si>
  <si>
    <t>Dada una función de beneficios, B = pq-Cvq-Cf</t>
  </si>
  <si>
    <t>Los agentes económicos se caracterizan por:</t>
  </si>
  <si>
    <t xml:space="preserve">    Su capacidad de decisión</t>
  </si>
  <si>
    <t xml:space="preserve">    Por contribuir a explicar distintos aspectos de la economía</t>
  </si>
  <si>
    <t xml:space="preserve">    Por generar la demanda en los mercados</t>
  </si>
  <si>
    <t xml:space="preserve">    Por ser el resultado de un ‘acuerdo social’</t>
  </si>
  <si>
    <t xml:space="preserve">    Por generar la oferta de los mercados</t>
  </si>
  <si>
    <t>En el método del gráfico de Gantt:</t>
  </si>
  <si>
    <t xml:space="preserve">    El tiempo early es el tiempo de iniciación más temprano de una tarea</t>
  </si>
  <si>
    <t xml:space="preserve">    El tiempo last es el tiempo de iniciación más temprano de una tarea</t>
  </si>
  <si>
    <t xml:space="preserve">    La holgura es la diferencia entre el tiempo de las actividades críticas y no críticas</t>
  </si>
  <si>
    <t xml:space="preserve">    La holgura de las actividades no se tiene en cuenta</t>
  </si>
  <si>
    <t xml:space="preserve">    Las actividades no se secuencian por su importancia</t>
  </si>
  <si>
    <t>El factor Sn|i, mide:</t>
  </si>
  <si>
    <t xml:space="preserve">    El valor futuro de n pagos unitarios, al tipo i</t>
  </si>
  <si>
    <t xml:space="preserve">    El valor actual de n pagos unitarios, al tipo i</t>
  </si>
  <si>
    <t xml:space="preserve">    El valor real de n pagos unitarios, al tipo i</t>
  </si>
  <si>
    <t xml:space="preserve">    El valor futuro de un pago en n, al tipo i</t>
  </si>
  <si>
    <t xml:space="preserve">    El valor actual de un pago en n, al tipo i</t>
  </si>
  <si>
    <t xml:space="preserve">    Pueden existir relaciones de staff</t>
  </si>
  <si>
    <t xml:space="preserve">    No se cumple el principio de unidad de mando</t>
  </si>
  <si>
    <t xml:space="preserve">    No pueden existir relaciones de staff</t>
  </si>
  <si>
    <t xml:space="preserve">    Se cumple el principio de unidad de mando</t>
  </si>
  <si>
    <t xml:space="preserve">    Los especialistas dependen jerárquicamente del jefe de proyecto y funcionalmente del jefe de departamento al que pertenecen</t>
  </si>
  <si>
    <t xml:space="preserve">    La jerarquía es la estructura modelo para todas las empresas</t>
  </si>
  <si>
    <t xml:space="preserve">    La existencia de órganos de línea y staff se debe a la desaparición de la jerarquía</t>
  </si>
  <si>
    <t xml:space="preserve">    La jerarquía surge como una forma de hacer frente a la complejidad</t>
  </si>
  <si>
    <t xml:space="preserve">    Los proyectos se pueden gestionar a través de órganos staff</t>
  </si>
  <si>
    <t xml:space="preserve">    Siempre se cumple el principio de unidad de mando</t>
  </si>
  <si>
    <t>Dada una eBq &lt; 0:</t>
  </si>
  <si>
    <t xml:space="preserve">    El beneficio depende de la cantidad de forma creciente</t>
  </si>
  <si>
    <t xml:space="preserve">    La elasticidad del ingreso es mayor que la del coste</t>
  </si>
  <si>
    <t xml:space="preserve">    El beneficio depende de la cantidad de forma decreciente</t>
  </si>
  <si>
    <t xml:space="preserve">    La elasticidad del beneficio al precio es positiva</t>
  </si>
  <si>
    <t xml:space="preserve">    El beneficio variable medio es inferior al ingreso variable medio</t>
  </si>
  <si>
    <t xml:space="preserve">    Que la empresa es capaz de obtener una rentabilidad mayor que la del mercado</t>
  </si>
  <si>
    <t xml:space="preserve">    Que las acciones se emitan con prima</t>
  </si>
  <si>
    <t xml:space="preserve">    Que el mercado este en una fase alcista</t>
  </si>
  <si>
    <t xml:space="preserve">    Que la empresa es capaz de obtener una rentabilidad menor que la del mercado</t>
  </si>
  <si>
    <t xml:space="preserve">    Que el mercado este en una fase depresiva</t>
  </si>
  <si>
    <t xml:space="preserve">    McGregor – Teoría X e Y</t>
  </si>
  <si>
    <t xml:space="preserve">    McGregor – Teoría Z</t>
  </si>
  <si>
    <t xml:space="preserve">    Kaldor – Stock options</t>
  </si>
  <si>
    <t xml:space="preserve">    Halsey – Salarios en función del ahorro en tiempo</t>
  </si>
  <si>
    <t xml:space="preserve">    Rowan – Salarios en función del aumento de la producción</t>
  </si>
  <si>
    <t>Dada una función de beneficios, B = (P – Cv) q - F :</t>
  </si>
  <si>
    <t xml:space="preserve">    El coste variable medio es constante</t>
  </si>
  <si>
    <t xml:space="preserve">    El coste variable medio es creciente</t>
  </si>
  <si>
    <t xml:space="preserve">    El coste variable medio es decreciente</t>
  </si>
  <si>
    <t xml:space="preserve">    El coste marginal es constante</t>
  </si>
  <si>
    <t xml:space="preserve">    El coste marginal es variable</t>
  </si>
  <si>
    <t xml:space="preserve">    Una asignación de probabilidades objetiva</t>
  </si>
  <si>
    <t xml:space="preserve">    Una asignación de probabilidades subjetiva</t>
  </si>
  <si>
    <t xml:space="preserve">    Las preferencias del agente decisor</t>
  </si>
  <si>
    <t xml:space="preserve">    Las características de la demanda</t>
  </si>
  <si>
    <t xml:space="preserve">    Los ajustes en la producción</t>
  </si>
  <si>
    <t>El coste de capital de la empresa depende de:</t>
  </si>
  <si>
    <t xml:space="preserve">    Los dividendos repartidos y retenidos</t>
  </si>
  <si>
    <t xml:space="preserve">    El precio de las acciones en el mercado</t>
  </si>
  <si>
    <t xml:space="preserve">    La fijación de primas de emisión</t>
  </si>
  <si>
    <t xml:space="preserve">    El tipo de interés</t>
  </si>
  <si>
    <t xml:space="preserve">    Los impuestos sobre beneficios</t>
  </si>
  <si>
    <t xml:space="preserve">    Drucker – Costes de transacción</t>
  </si>
  <si>
    <t xml:space="preserve">    Coase – Costes de transacción</t>
  </si>
  <si>
    <t xml:space="preserve">    Simon – Costes de transacción</t>
  </si>
  <si>
    <t xml:space="preserve">    Drucker – Dirección por objetivos</t>
  </si>
  <si>
    <t xml:space="preserve">    Simon – Racionalidad limitada</t>
  </si>
  <si>
    <t xml:space="preserve">    La reducción del coste financiero</t>
  </si>
  <si>
    <t xml:space="preserve">    La no inmovilización de fondos financieros</t>
  </si>
  <si>
    <t xml:space="preserve">    La no existencia del riesgo de obsolescencia</t>
  </si>
  <si>
    <t xml:space="preserve">    La posibilidad de emitir deuda contra ese activo</t>
  </si>
  <si>
    <t xml:space="preserve">    La existencia de un intermediario financiero</t>
  </si>
  <si>
    <t>Los bienes públicos se caracterizan por que:</t>
  </si>
  <si>
    <t xml:space="preserve">    El consumo simultáneo es posible</t>
  </si>
  <si>
    <t xml:space="preserve">    El consumo simultáneo no es posible</t>
  </si>
  <si>
    <t xml:space="preserve">    El consumo simultáneo es posible pero se produce congestión</t>
  </si>
  <si>
    <t xml:space="preserve">    La producción corresponde al estado en exclusiva</t>
  </si>
  <si>
    <t xml:space="preserve">    La producción es libre</t>
  </si>
  <si>
    <t xml:space="preserve">    Se obtiene en unidades físicas y se reparte de forma homogénea entre los productos</t>
  </si>
  <si>
    <t xml:space="preserve">    Se obtiene en unidades físicas como si fueran varias empresas uniproducto</t>
  </si>
  <si>
    <t xml:space="preserve">    Se obtiene en unidades monetarias como si fueran varias empresas uniproducto</t>
  </si>
  <si>
    <t xml:space="preserve">    Se obtiene en unidades físicas bajo el supuesto de homogeneidad en la composición de las ventas</t>
  </si>
  <si>
    <t xml:space="preserve">    Se obtiene en unidades monetarias bajo el supuesto de homogeneidad en la composición de las ventas</t>
  </si>
  <si>
    <t>Cuando el entorno es muy inestable, la empresa trata de:</t>
  </si>
  <si>
    <t xml:space="preserve">    Adivinar cual va a ser la evolución del entorno</t>
  </si>
  <si>
    <t xml:space="preserve">    Conseguir una mayor flexibilidad en su modelo de gestión</t>
  </si>
  <si>
    <t xml:space="preserve">    Seguir una estrategia de anticipación</t>
  </si>
  <si>
    <t xml:space="preserve">    Seguir una estrategia de máxima flexibilidad de adaptación</t>
  </si>
  <si>
    <t xml:space="preserve">    Ajustar al máximo sus previsiones de demanda</t>
  </si>
  <si>
    <t xml:space="preserve">    La cantidad absoluta de la demanda anual de cada componente</t>
  </si>
  <si>
    <t xml:space="preserve">    La cantidad relativa de la demanda anual de cada componente</t>
  </si>
  <si>
    <t xml:space="preserve">    El valor relativo de la demanda anual de cada componente</t>
  </si>
  <si>
    <t xml:space="preserve">    El valor absoluto de la demanda anual de cada componente</t>
  </si>
  <si>
    <t xml:space="preserve">    El número de productos demandados</t>
  </si>
  <si>
    <t>El control sobre el mercado se realiza con el fin de:</t>
  </si>
  <si>
    <t xml:space="preserve">    Evitar que los precios se alejen del equilibrio competitivo</t>
  </si>
  <si>
    <t xml:space="preserve">    Evitar equilibrios competitivos</t>
  </si>
  <si>
    <t xml:space="preserve">    Evitar acuerdos verticales</t>
  </si>
  <si>
    <t xml:space="preserve">    Evitar acuerdos horizontales</t>
  </si>
  <si>
    <t xml:space="preserve">    Evitar posiciones de dominio en el mercado</t>
  </si>
  <si>
    <t>Señale cuales de estas características se corresponden con el estilo de dirección japonés:</t>
  </si>
  <si>
    <t xml:space="preserve">    Estructura burocrática y formal</t>
  </si>
  <si>
    <t xml:space="preserve">    Profesionalismo</t>
  </si>
  <si>
    <t xml:space="preserve">    Facilidad para hacer carrera dentro de la empresa</t>
  </si>
  <si>
    <t xml:space="preserve">    Orientación a largo plazo</t>
  </si>
  <si>
    <t>Las instituciones en el mundo económico:</t>
  </si>
  <si>
    <t xml:space="preserve"> Tienen capacidad de decisión</t>
  </si>
  <si>
    <t xml:space="preserve"> Se puede decir que son el resultado de un ‘acuerdo social’</t>
  </si>
  <si>
    <t xml:space="preserve"> Generan la oferta de los mercados</t>
  </si>
  <si>
    <t xml:space="preserve"> Contribuyen a explicar distintos aspectos de la economía</t>
  </si>
  <si>
    <t xml:space="preserve"> Generan la demanda de los mercados</t>
  </si>
  <si>
    <t>El modelo neoclásico de empresa plantea como objetivo:</t>
  </si>
  <si>
    <t xml:space="preserve"> Minimización de los costes totales por unidad</t>
  </si>
  <si>
    <t xml:space="preserve"> Eficiencia máxima</t>
  </si>
  <si>
    <t xml:space="preserve"> Firma representativa</t>
  </si>
  <si>
    <t xml:space="preserve"> Coste variable mínimo</t>
  </si>
  <si>
    <t xml:space="preserve"> Maximización del beneficio total</t>
  </si>
  <si>
    <t>El modelo de punto muerto de producción múltiple supone:</t>
  </si>
  <si>
    <t xml:space="preserve"> Costes fijos comunes a los procesos múltiples</t>
  </si>
  <si>
    <t xml:space="preserve"> Costes variables atribuibles a cada proceso o producto</t>
  </si>
  <si>
    <t xml:space="preserve"> Costes totales comunes a procesos y productos</t>
  </si>
  <si>
    <t xml:space="preserve"> Costes variables comunes a los procesos múltiples</t>
  </si>
  <si>
    <t xml:space="preserve"> Costes fijos atribuibles a cada proceso o producto</t>
  </si>
  <si>
    <t>Una situación de riesgo se caracteriza por una asignación de probabilidades:</t>
  </si>
  <si>
    <t xml:space="preserve"> Subjetiva</t>
  </si>
  <si>
    <t xml:space="preserve"> Equitativa</t>
  </si>
  <si>
    <t xml:space="preserve"> Individual</t>
  </si>
  <si>
    <t xml:space="preserve"> Media</t>
  </si>
  <si>
    <t xml:space="preserve"> Objetiva</t>
  </si>
  <si>
    <t>En una empresa con una función de costes totales lineal:</t>
  </si>
  <si>
    <t xml:space="preserve"> Los costes variables totales son decrecientes</t>
  </si>
  <si>
    <t xml:space="preserve"> Los costes marginales son constantes</t>
  </si>
  <si>
    <t xml:space="preserve"> Los costes totales medios son decrecientes</t>
  </si>
  <si>
    <t xml:space="preserve"> Los costes marginales coinciden con los medios</t>
  </si>
  <si>
    <t xml:space="preserve"> Los costes totales medios son constantes</t>
  </si>
  <si>
    <t>El volumen de producción de coste medio mínimo identifica:</t>
  </si>
  <si>
    <t xml:space="preserve"> La producción de máximo beneficio</t>
  </si>
  <si>
    <t xml:space="preserve"> La producción a partir de la que se agotan las economías de escala</t>
  </si>
  <si>
    <t xml:space="preserve"> La producción de stock optimo</t>
  </si>
  <si>
    <t xml:space="preserve"> La producción a partir de la que se generan economías de escala</t>
  </si>
  <si>
    <t xml:space="preserve"> La producción de punto muerto de la empresa</t>
  </si>
  <si>
    <t>Los sistemas de incentivos a directivos pueden ser del tipo:</t>
  </si>
  <si>
    <t xml:space="preserve"> Stock options</t>
  </si>
  <si>
    <t xml:space="preserve"> Halsey</t>
  </si>
  <si>
    <t xml:space="preserve"> Remuneración por objetivos</t>
  </si>
  <si>
    <t xml:space="preserve"> Hurwicz</t>
  </si>
  <si>
    <t xml:space="preserve"> Rowan</t>
  </si>
  <si>
    <t>La TAE de las operaciones bancarias es:</t>
  </si>
  <si>
    <t xml:space="preserve"> El tipo de interés para operaciones del Banco Central Europeo</t>
  </si>
  <si>
    <t xml:space="preserve"> El EURIBOR</t>
  </si>
  <si>
    <t xml:space="preserve"> El tipo de interés en los mercados financieros</t>
  </si>
  <si>
    <t xml:space="preserve"> El tipo de interés nominal de las operaciones bancarias</t>
  </si>
  <si>
    <t xml:space="preserve"> El tipo de interés efectivo de las operaciones bancarias</t>
  </si>
  <si>
    <t>La existencia de mayor proporción de costes totales variables que fijos en la función de costes de una empresa frente a otra similar implica:</t>
  </si>
  <si>
    <t xml:space="preserve"> La necesidad de subir el precio frente a otras tecnologías</t>
  </si>
  <si>
    <t xml:space="preserve"> La necesidad de vender un mayor volumen de unidades para llegar al punto muerto</t>
  </si>
  <si>
    <t xml:space="preserve"> La necesidad de vender un menor volumen de unidades para llegar al punto muerto</t>
  </si>
  <si>
    <t xml:space="preserve"> La posibilidad de generar economías de escala</t>
  </si>
  <si>
    <t xml:space="preserve"> Es un indicador de mala gestión</t>
  </si>
  <si>
    <t>El método Pert permite:</t>
  </si>
  <si>
    <t xml:space="preserve"> Minimizar tareas</t>
  </si>
  <si>
    <t xml:space="preserve"> Programar la producción</t>
  </si>
  <si>
    <t xml:space="preserve"> Minimizar costes</t>
  </si>
  <si>
    <t xml:space="preserve"> Maximizar el beneficio</t>
  </si>
  <si>
    <t xml:space="preserve"> Calcular el tiempo mínimo de producción</t>
  </si>
  <si>
    <t>La gestión de aprovisionamientos se basa en:</t>
  </si>
  <si>
    <t xml:space="preserve"> El modelo ABC</t>
  </si>
  <si>
    <t xml:space="preserve"> El coste mínimo de mantenimiento y emisión de pedidos</t>
  </si>
  <si>
    <t xml:space="preserve"> El coste de mantenimiento del producto consumido</t>
  </si>
  <si>
    <t xml:space="preserve"> El modelo de punto muerto</t>
  </si>
  <si>
    <t xml:space="preserve"> El modelo de optimización global</t>
  </si>
  <si>
    <t>Calculamos el Plazo de Recuperación (PR) de dos proyectos de inversión:</t>
  </si>
  <si>
    <t xml:space="preserve"> Será preferido el de mayor PR</t>
  </si>
  <si>
    <t xml:space="preserve"> Será preferido el de a &lt; PR</t>
  </si>
  <si>
    <t xml:space="preserve"> El preferido debe obtener un PR &gt; 3</t>
  </si>
  <si>
    <t xml:space="preserve"> Será preferido el de menor PR</t>
  </si>
  <si>
    <t xml:space="preserve"> Será preferido el de TIR &lt; PR</t>
  </si>
  <si>
    <t>La gestión de los almacenes se fundamenta sobre:</t>
  </si>
  <si>
    <t xml:space="preserve"> La minimización de los costes de mantenimiento</t>
  </si>
  <si>
    <t xml:space="preserve"> La minimización del volumen de producto en almacén</t>
  </si>
  <si>
    <t xml:space="preserve"> La adecuación a la demanda anual</t>
  </si>
  <si>
    <t xml:space="preserve"> La minimización de los costes de emisión</t>
  </si>
  <si>
    <t xml:space="preserve"> La minimización de los costes totales incluidos los de compra</t>
  </si>
  <si>
    <t>En las estructuras organizativas de matriz:</t>
  </si>
  <si>
    <t xml:space="preserve"> Se produce una doble dependencia de cada órgano</t>
  </si>
  <si>
    <t xml:space="preserve"> El director del departamento es el único con autoridad sobre su personal</t>
  </si>
  <si>
    <t xml:space="preserve"> El director del departamento no es el único con autoridad sobre su personal</t>
  </si>
  <si>
    <t xml:space="preserve"> Los directores de proyecto tienen a su cargo a personal de distintos departamentos</t>
  </si>
  <si>
    <t xml:space="preserve"> Los directores de departamento asignan a su personal a distintos proyectos</t>
  </si>
  <si>
    <t>El entorno empresarial para todas las empresas de una economía nacional:</t>
  </si>
  <si>
    <t xml:space="preserve"> Es idéntico en la parte del entorno específico</t>
  </si>
  <si>
    <t xml:space="preserve"> Es idéntico en la parte del entorno específico por sectores</t>
  </si>
  <si>
    <t xml:space="preserve"> Depende de las estrategias definidas por las empresas</t>
  </si>
  <si>
    <t xml:space="preserve"> Es distinto en la parte del entorno específico</t>
  </si>
  <si>
    <t xml:space="preserve"> Es idéntico en la parte del entorno general</t>
  </si>
  <si>
    <t>La elasticidad del beneficio con respecto al coste variable del producto vendido por la empresa:</t>
  </si>
  <si>
    <t xml:space="preserve"> Es positivo</t>
  </si>
  <si>
    <t xml:space="preserve"> Depende de la elasticidad con respecto al coste fijo</t>
  </si>
  <si>
    <t xml:space="preserve"> Depende de la relación entre el coste variable y el precio</t>
  </si>
  <si>
    <t xml:space="preserve"> Es negativo</t>
  </si>
  <si>
    <t xml:space="preserve"> Depende de la elasticidad con respecto al precio</t>
  </si>
  <si>
    <t>La legislación de defensa de la competencia:</t>
  </si>
  <si>
    <t xml:space="preserve"> Prohíbe determinadas prácticas como los monopolios</t>
  </si>
  <si>
    <t xml:space="preserve"> Permite determinadas prácticas “prohibidas a priori” emitiendo acuerdos singulares</t>
  </si>
  <si>
    <t xml:space="preserve"> Protege a los consumidores de acciones ilegales de las empresas</t>
  </si>
  <si>
    <t xml:space="preserve"> Prohíbe determinadas prácticas como los abusos de posición dominante</t>
  </si>
  <si>
    <t xml:space="preserve"> Prohíbe la fusión de empresas</t>
  </si>
  <si>
    <t>Son modelos de decisión en incertidumbre:</t>
  </si>
  <si>
    <t xml:space="preserve"> La esperanza matemática del beneficio</t>
  </si>
  <si>
    <t xml:space="preserve"> Simon</t>
  </si>
  <si>
    <t xml:space="preserve"> Maximin</t>
  </si>
  <si>
    <t xml:space="preserve"> Laplace</t>
  </si>
  <si>
    <t xml:space="preserve"> Gantt</t>
  </si>
  <si>
    <t>La racionalidad limitada:</t>
  </si>
  <si>
    <t xml:space="preserve"> Es propia del trabajo en equipo</t>
  </si>
  <si>
    <t xml:space="preserve"> Obliga a subdividir los problemas en subproblemas</t>
  </si>
  <si>
    <t xml:space="preserve"> Deriva de la organización jerárquica en el mundo animal</t>
  </si>
  <si>
    <t xml:space="preserve"> Se refiere a la dificultad para aprender de la experiencia</t>
  </si>
  <si>
    <t xml:space="preserve"> Es una muestra de la incapacidad de la mente para abordar problemas complejos</t>
  </si>
  <si>
    <t>Las economías de alcance se obtienen cuando:</t>
  </si>
  <si>
    <t xml:space="preserve"> Se producen varios productos en la misma planta</t>
  </si>
  <si>
    <t xml:space="preserve"> Se incrementa el volumen de uno de los productos</t>
  </si>
  <si>
    <t xml:space="preserve"> Se reduce el coste unitario por producir varios productos</t>
  </si>
  <si>
    <t xml:space="preserve"> Entra en juego la experiencia</t>
  </si>
  <si>
    <t xml:space="preserve"> Se incrementa el volumen de todos los productos</t>
  </si>
  <si>
    <t>Marque los aspectos relevantes para medir el tamaño de la empresa:</t>
  </si>
  <si>
    <t xml:space="preserve"> Activos totales</t>
  </si>
  <si>
    <t xml:space="preserve"> Volumen de clientes</t>
  </si>
  <si>
    <t xml:space="preserve"> Total de sueldos y salarios</t>
  </si>
  <si>
    <t xml:space="preserve"> Número de trabajadores</t>
  </si>
  <si>
    <t xml:space="preserve"> Volumen de ventas</t>
  </si>
  <si>
    <t>Marque los autores que se incluyen en la escuela clásica sobre teoría de la empresa:</t>
  </si>
  <si>
    <t xml:space="preserve"> Barnard</t>
  </si>
  <si>
    <t xml:space="preserve"> Taylor</t>
  </si>
  <si>
    <t xml:space="preserve"> Akerloff</t>
  </si>
  <si>
    <t xml:space="preserve"> Coase</t>
  </si>
  <si>
    <t>La generación de economías de experiencia se observan en la función de costes medios en:</t>
  </si>
  <si>
    <t xml:space="preserve"> El Proceso de Dirección</t>
  </si>
  <si>
    <t xml:space="preserve"> El Enfoque de McKinsey</t>
  </si>
  <si>
    <t xml:space="preserve"> Ronald Coase</t>
  </si>
  <si>
    <t xml:space="preserve"> Adam Smith</t>
  </si>
  <si>
    <t xml:space="preserve"> Igor Ansoff</t>
  </si>
  <si>
    <t xml:space="preserve"> Elton Mayo</t>
  </si>
  <si>
    <t xml:space="preserve"> Frederick Winlow Taylor</t>
  </si>
  <si>
    <t xml:space="preserve"> La cuestión de qué necesidades satisface la empresa coincide con el criterio funcional</t>
  </si>
  <si>
    <t xml:space="preserve"> La cuestión de qué necesidades satisface la empresa coincide con el criterio grupo de clientes</t>
  </si>
  <si>
    <t xml:space="preserve"> La cuestión de cómo satisface la empresa esas necesidades coincide con el criterio tecnológico</t>
  </si>
  <si>
    <t xml:space="preserve"> La cuestión de a quién satisface la empresa coincide con el criterio grupo de clientes</t>
  </si>
  <si>
    <t xml:space="preserve"> El criterio tecnológico facilita la identificación de los competidores de la empresa</t>
  </si>
  <si>
    <t xml:space="preserve"> En el grafo sólo puede existir un vértice inicial y un vértice final</t>
  </si>
  <si>
    <t xml:space="preserve"> Todas las actividades ficticias se designan con la misma letra</t>
  </si>
  <si>
    <t xml:space="preserve"> Sólo existe un camino crítico</t>
  </si>
  <si>
    <t xml:space="preserve"> No es posible que dos flechas partan de un nudo y tengan el mismo nudo de destino</t>
  </si>
  <si>
    <t xml:space="preserve"> La numeración de los vértices ha de hacerse de forma sucesiva</t>
  </si>
  <si>
    <t xml:space="preserve"> Los objetivos se fijan de forma participativa, esto es, entre superiores y subordinados</t>
  </si>
  <si>
    <t xml:space="preserve"> Los objetivos son operativos, tangibles y están establecidos de forma concisa y operativa</t>
  </si>
  <si>
    <t xml:space="preserve"> Cada persona decide unilateralmente sus objetivos</t>
  </si>
  <si>
    <t xml:space="preserve"> Superior y subordinados periódicamente evalúan y corrigen las acciones emprendidas</t>
  </si>
  <si>
    <t xml:space="preserve"> Los objetivos se fijan por los superiores oyendo a los subordinados</t>
  </si>
  <si>
    <t xml:space="preserve"> La empresa está obteniendo beneficios</t>
  </si>
  <si>
    <t xml:space="preserve"> La empresa está incurriendo en pérdidas</t>
  </si>
  <si>
    <t xml:space="preserve"> El margen bruto actual no permite cubrir los costes fijos de la empresa</t>
  </si>
  <si>
    <t xml:space="preserve"> La empresa todavía no ha alcanzado su punto muerto</t>
  </si>
  <si>
    <t xml:space="preserve"> La empresa ha alcanzado un volumen de ventas superior al de punto muerto</t>
  </si>
  <si>
    <t xml:space="preserve"> La empresa se enfrenta a entornos estables</t>
  </si>
  <si>
    <t xml:space="preserve"> La dificultad de las decisiones exige que éstas las tomen solamente especialistas</t>
  </si>
  <si>
    <t xml:space="preserve"> La empresa ofrece un único producto en diferentes mercados</t>
  </si>
  <si>
    <t xml:space="preserve"> Los objetivos se basan en metas por productos, clientes, áreas geográficas o canales de distribución</t>
  </si>
  <si>
    <t xml:space="preserve"> La empresa se enfrenta a entornos inestables</t>
  </si>
  <si>
    <t xml:space="preserve"> Todo tipo de productos</t>
  </si>
  <si>
    <t xml:space="preserve"> Únicamente para productos de uso duradero</t>
  </si>
  <si>
    <t xml:space="preserve"> Únicamente para productos de uso diario</t>
  </si>
  <si>
    <t xml:space="preserve"> Únicamente para productos industriales</t>
  </si>
  <si>
    <t xml:space="preserve"> Únicamente para productos de gran consumo</t>
  </si>
  <si>
    <t xml:space="preserve"> La obtención de los coeficienes de estacionalidad</t>
  </si>
  <si>
    <t xml:space="preserve"> La obtención de los coeficienes cíclicos</t>
  </si>
  <si>
    <t xml:space="preserve"> La comparación del error cuadrático medio entre las distintas técnicas</t>
  </si>
  <si>
    <t xml:space="preserve"> La obtención de la tendencia</t>
  </si>
  <si>
    <t xml:space="preserve"> El cálculo de la ordenada en el origen</t>
  </si>
  <si>
    <t xml:space="preserve"> Las Sociedades Agrarias de Transformación (SAT)</t>
  </si>
  <si>
    <t xml:space="preserve"> Las Cajas de Ahorro</t>
  </si>
  <si>
    <t xml:space="preserve"> Las Sociedades en comandita</t>
  </si>
  <si>
    <t xml:space="preserve"> Las Sociedades Limitadas</t>
  </si>
  <si>
    <t xml:space="preserve"> Las Sociedades Anónimas</t>
  </si>
  <si>
    <t xml:space="preserve"> Su estructura jurídica</t>
  </si>
  <si>
    <t xml:space="preserve"> La producción de bienes y servicios para el mercado</t>
  </si>
  <si>
    <t xml:space="preserve"> La de constituir un agente económico</t>
  </si>
  <si>
    <t xml:space="preserve"> La de ser una institución económica</t>
  </si>
  <si>
    <t xml:space="preserve"> La estructura organizativa</t>
  </si>
  <si>
    <t xml:space="preserve"> Implican un mayor coste de los recursos ajenos</t>
  </si>
  <si>
    <t xml:space="preserve"> Implican un menor coste de los recursos ajenos</t>
  </si>
  <si>
    <t xml:space="preserve"> No afectan al coste de los recursos ajenos</t>
  </si>
  <si>
    <t xml:space="preserve"> Implican un mayor coste de los recursos propios</t>
  </si>
  <si>
    <t xml:space="preserve"> Implican un menor coste de los recursos propios</t>
  </si>
  <si>
    <t xml:space="preserve"> El tipo de interés de mercado</t>
  </si>
  <si>
    <t xml:space="preserve"> El tipo de interés bancario</t>
  </si>
  <si>
    <t xml:space="preserve"> El coste de capital</t>
  </si>
  <si>
    <t xml:space="preserve"> El coste de la financiación propia</t>
  </si>
  <si>
    <t xml:space="preserve"> Resulta indiferente</t>
  </si>
  <si>
    <t xml:space="preserve"> Se maximiza el beneficio</t>
  </si>
  <si>
    <t xml:space="preserve"> Los ingresos marginales coinciden con los costes marginales</t>
  </si>
  <si>
    <t xml:space="preserve"> Se minimiza el coste medio</t>
  </si>
  <si>
    <t xml:space="preserve"> Se maximizan los ingresos</t>
  </si>
  <si>
    <t xml:space="preserve"> Se minimizan los costes totales</t>
  </si>
  <si>
    <t xml:space="preserve"> Mayor duración de la inversión</t>
  </si>
  <si>
    <t xml:space="preserve"> Mayor plazo de recuperación</t>
  </si>
  <si>
    <t xml:space="preserve"> Mayor volumen de inversión</t>
  </si>
  <si>
    <t xml:space="preserve"> Menor duración de la inversión</t>
  </si>
  <si>
    <t xml:space="preserve"> Menor plazo de recuperación</t>
  </si>
  <si>
    <t xml:space="preserve"> Una reducción del coste de capital de la empresa</t>
  </si>
  <si>
    <t xml:space="preserve"> Una reducción del coste de la financiación ajena</t>
  </si>
  <si>
    <t xml:space="preserve"> La emisión a titulo irreducible</t>
  </si>
  <si>
    <t xml:space="preserve"> La fijación del precio de emisión, con o sin prima</t>
  </si>
  <si>
    <t xml:space="preserve"> El derecho preferente de suscripción de obligacionistas</t>
  </si>
  <si>
    <t>Señale la(s) aportacione(s) que forma(n) parte de la denominada Escuela Clásica:</t>
  </si>
  <si>
    <t>El modelo de empresa que diferencia proceso directivo y logístico, fue propuesto por:</t>
  </si>
  <si>
    <t>En la identificación del negocio o negocios en que opera la empresa:</t>
  </si>
  <si>
    <t>El principio de designación unívoca en un grafo PERT implica que:</t>
  </si>
  <si>
    <t>Dados los principios de dirección por objetivos, señalar la(s) respuesta(s) incorrecta(s):</t>
  </si>
  <si>
    <t>Un margen de cobertura (f/c) inferior a 1, implica que:</t>
  </si>
  <si>
    <t>¿Cuándo es aconsejable la adopción de un modelo organizativo divisional?</t>
  </si>
  <si>
    <t>El ciclo de vida del producto representa la evolución de la demanda para:</t>
  </si>
  <si>
    <t>La selección de una técnica de previsión se basa en:</t>
  </si>
  <si>
    <t>Según su estructura jurídica, son sociedades de capitales:</t>
  </si>
  <si>
    <t>En la definición de empresa, el aspecto mas relevante es:</t>
  </si>
  <si>
    <t>En relación al coste de los recursos financieros, los impuestos sobre beneficios:</t>
  </si>
  <si>
    <t>En las técnicas de selección de inversiones, la tasa de descuento adecuada es:</t>
  </si>
  <si>
    <t>Supuesto el caso de una empresa uniproducto cuyas funciones de ingresos y/o costes no son lineales, su salida óptima se define como aquel volumen de producción en el que:</t>
  </si>
  <si>
    <t>El plazo de recuperación considera preferible aquel proyecto con:</t>
  </si>
  <si>
    <t>La emisión de acciones ordinarias, para una empresa en una situación normal, supone:</t>
  </si>
  <si>
    <t>Los denominados costes de transacción:</t>
  </si>
  <si>
    <t xml:space="preserve"> Se derivan de los gastos de recoger y procesar la información en el mercado</t>
  </si>
  <si>
    <t xml:space="preserve"> Se derivan del tiempo necesario para negociar las condiciones de la compraventa</t>
  </si>
  <si>
    <t xml:space="preserve"> Pueden aminorarse estableciendo contratos a largo plazo</t>
  </si>
  <si>
    <t xml:space="preserve"> Son más difíciles de controlar cuando la asignación de recursos se produce dentro de la empresa</t>
  </si>
  <si>
    <t xml:space="preserve"> Son más fáciles de controlar cuando la asignación de recursos se produce en el mercado</t>
  </si>
  <si>
    <t>En los sectores A y B los índices de concentración C3 respectivos son 1 y 0,5, se puede afirmar que:</t>
  </si>
  <si>
    <t xml:space="preserve"> El sector A es más concentrado que el sector B</t>
  </si>
  <si>
    <t xml:space="preserve"> El sector B es más concentrado que el sector A</t>
  </si>
  <si>
    <t xml:space="preserve"> En el sector B hay más empresas que en el sector A</t>
  </si>
  <si>
    <t xml:space="preserve"> Las empresas del sector A son más grandes que las del sector B</t>
  </si>
  <si>
    <t xml:space="preserve"> En el sector A existe una situación de monopolio</t>
  </si>
  <si>
    <t>En una situación en la que las funciones de ingresos y costes no son lineales:</t>
  </si>
  <si>
    <t xml:space="preserve"> El beneficio es máximo para el volumen de producción que hace ingreso marginal = coste marginal</t>
  </si>
  <si>
    <t xml:space="preserve"> Al resultado de máximo beneficio se le denomina salida típica</t>
  </si>
  <si>
    <t xml:space="preserve"> El volumen de producción de máximo beneficio es el de mínimo coste medio en la salida típica</t>
  </si>
  <si>
    <t xml:space="preserve"> Las pendientes de la curva de ingresos y de costes coinciden en la salida óptima</t>
  </si>
  <si>
    <t xml:space="preserve"> El volumen de máximo beneficio coincide con el de mínimo coste medio en la firma representativa</t>
  </si>
  <si>
    <t>El grado de control que ejercen los clientes sobre una empresa es máximo cuando</t>
  </si>
  <si>
    <t xml:space="preserve"> La función de demanda es relativamente elástica</t>
  </si>
  <si>
    <t xml:space="preserve"> La empresa es monopolista</t>
  </si>
  <si>
    <t xml:space="preserve"> La empresa ofrece un producto altamente diferenciado en el mercado</t>
  </si>
  <si>
    <t>Las economías de escala vinculan el coste unitario del producto con:</t>
  </si>
  <si>
    <t xml:space="preserve"> La elasticidad de la demanda del producto</t>
  </si>
  <si>
    <t xml:space="preserve"> El tiempo que lleva la empresa elaborando el producto</t>
  </si>
  <si>
    <t xml:space="preserve"> El número de productos diferentes que elabora la empresa</t>
  </si>
  <si>
    <t xml:space="preserve"> El volumen de producción acumulado en el tiempo</t>
  </si>
  <si>
    <t xml:space="preserve"> El volumen de producción por período</t>
  </si>
  <si>
    <t>En los mercados financieros:</t>
  </si>
  <si>
    <t xml:space="preserve"> Las acciones de empresas que cotizan en bolsa forman parte del mercado monetario</t>
  </si>
  <si>
    <t xml:space="preserve"> En el mercado secundario se negocian activos ya existentes</t>
  </si>
  <si>
    <t xml:space="preserve"> El mercado secundario aporta liquidez al sistema</t>
  </si>
  <si>
    <t xml:space="preserve"> Los activos negociados en el mercado monetario se caracterizan por su riesgo reducido y su baja liquidez</t>
  </si>
  <si>
    <t xml:space="preserve"> El mercado primario es un mercado de emisión de activos de renta variable pero no de renta fija</t>
  </si>
  <si>
    <t>El consumo simultáneo es posible en:</t>
  </si>
  <si>
    <t xml:space="preserve"> Los bienes privados</t>
  </si>
  <si>
    <t xml:space="preserve"> Los bienes públicos</t>
  </si>
  <si>
    <t xml:space="preserve"> Los bienes mixtos</t>
  </si>
  <si>
    <t xml:space="preserve"> Todos los bienes</t>
  </si>
  <si>
    <t xml:space="preserve"> Ningún tipo de bien</t>
  </si>
  <si>
    <t>En economía se consideran instituciones:</t>
  </si>
  <si>
    <t xml:space="preserve"> Las empresas</t>
  </si>
  <si>
    <t xml:space="preserve"> Los agentes económicos </t>
  </si>
  <si>
    <t xml:space="preserve"> El Estado</t>
  </si>
  <si>
    <t xml:space="preserve"> Los derechos de propiedad</t>
  </si>
  <si>
    <t xml:space="preserve"> La justicia</t>
  </si>
  <si>
    <t>En un enfoque de producción en masa:</t>
  </si>
  <si>
    <t xml:space="preserve"> Los trabajadores son polivalentes y de alta cualificación</t>
  </si>
  <si>
    <t xml:space="preserve"> Los costes fijos son elevados pero el coste unitario total es bajo</t>
  </si>
  <si>
    <t xml:space="preserve"> Trata de disminuir al máximo el nivel de productos almacenados</t>
  </si>
  <si>
    <t xml:space="preserve"> La máxima eficiencia se consigue con un volumen de producción estable</t>
  </si>
  <si>
    <t xml:space="preserve"> Es rentable fabricar pequeños lotes de productos distintos</t>
  </si>
  <si>
    <t>En una inversión a un año a un tipo de interés devengable mensualmente:</t>
  </si>
  <si>
    <t xml:space="preserve"> El tipo de interés efectivo resultante de la operación coincide con el nominal</t>
  </si>
  <si>
    <t xml:space="preserve"> El tipo de interés efectivo resultante de la operación es mayor que el nominal</t>
  </si>
  <si>
    <t xml:space="preserve"> El tipo de interés mensual coincide con el (tipo nominal / 12)</t>
  </si>
  <si>
    <t xml:space="preserve"> El tipo de interés efectivo se obtiene del (tipo mensual x 12)</t>
  </si>
  <si>
    <t xml:space="preserve"> El tipo de interés efectivo se obtiene al elevar a la potencia 12 el (tipo mensual + 1)</t>
  </si>
  <si>
    <t>De acuerdo con la clasificación ABC de los inventarios, los artículos tipo C:</t>
  </si>
  <si>
    <t xml:space="preserve"> Representan en torno a un 80% del valor de los artículos almacenados</t>
  </si>
  <si>
    <t xml:space="preserve"> Representan en torno a un 5% del valor de los artículos almacenados</t>
  </si>
  <si>
    <t>Dada la función de Coste Medio = (q +1)/2 , el coste marginal será:</t>
  </si>
  <si>
    <t xml:space="preserve">      q+1/2</t>
  </si>
  <si>
    <t xml:space="preserve">      q+1</t>
  </si>
  <si>
    <t xml:space="preserve">      q/2+1</t>
  </si>
  <si>
    <t xml:space="preserve">      q/2+1/2</t>
  </si>
  <si>
    <t xml:space="preserve">      q</t>
  </si>
  <si>
    <t>En condiciones de certeza la solución al problema de decisión se obtiene:</t>
  </si>
  <si>
    <t xml:space="preserve"> Maximizando el Resultado</t>
  </si>
  <si>
    <t xml:space="preserve"> Aplicando la Esperanza Matemática</t>
  </si>
  <si>
    <t xml:space="preserve"> Con el criterio Maximin</t>
  </si>
  <si>
    <t xml:space="preserve"> Con el criterio de Hurwicz</t>
  </si>
  <si>
    <t xml:space="preserve"> Aplicando Costes de Oportunidad</t>
  </si>
  <si>
    <t>La legislación española sobre defensa de la competencia condena:</t>
  </si>
  <si>
    <t xml:space="preserve"> El monopolio</t>
  </si>
  <si>
    <t xml:space="preserve"> La posición dominante</t>
  </si>
  <si>
    <t xml:space="preserve"> Los repartos territoriales de mercado</t>
  </si>
  <si>
    <t xml:space="preserve"> El control de la producción</t>
  </si>
  <si>
    <t xml:space="preserve"> Pactos entre empresas para investigación</t>
  </si>
  <si>
    <t>La retribución variable implica:</t>
  </si>
  <si>
    <t xml:space="preserve"> Un coste fijo para la empresa</t>
  </si>
  <si>
    <t xml:space="preserve"> Controlar los costes fijos</t>
  </si>
  <si>
    <t xml:space="preserve"> Vincular la Retribución al Desempeño</t>
  </si>
  <si>
    <t xml:space="preserve"> Alejar a los empleados de los objetivos del negocio</t>
  </si>
  <si>
    <t xml:space="preserve"> Mayor interacción entre unidades organizativas</t>
  </si>
  <si>
    <t>Los experimentos de Hawthorne</t>
  </si>
  <si>
    <t xml:space="preserve"> Fueron dirigidos por Elton Mayo</t>
  </si>
  <si>
    <t xml:space="preserve"> Fueron dirigidos por Frederick Winlow Taylor</t>
  </si>
  <si>
    <t xml:space="preserve"> Trataban de determinar las fases del proceso de toma de decisiones en la empresa</t>
  </si>
  <si>
    <t xml:space="preserve"> Pusieron de manifiesto que la mejora en la productividad estaba asociada a factores de tipo social</t>
  </si>
  <si>
    <t xml:space="preserve"> Trataban de determinar el efecto de la iluminación y otras condiciones laborales sobre la productividad de los trabajadores</t>
  </si>
  <si>
    <t>Los Recursos de Conocimiento:</t>
  </si>
  <si>
    <t xml:space="preserve"> Son fáciles de imitar</t>
  </si>
  <si>
    <t xml:space="preserve"> Son difíciles de imitar porque están protegidos por los derechos de propiedad</t>
  </si>
  <si>
    <t xml:space="preserve"> Se refieren a franquicias</t>
  </si>
  <si>
    <t xml:space="preserve"> Se refieren a habilidades técnicas de una empresa</t>
  </si>
  <si>
    <t xml:space="preserve"> Se refieren a la capacidad de innovación</t>
  </si>
  <si>
    <t>Indique las afirmaciones relacionadas con la financiación de la empresa que son ciertas:</t>
  </si>
  <si>
    <t xml:space="preserve"> La amortización es el coste de producción industrial de la depreciación experimentada por ciertos activo</t>
  </si>
  <si>
    <t xml:space="preserve"> La amortización es una de las maneras que tiene la empresa de financiarse internamente</t>
  </si>
  <si>
    <t xml:space="preserve"> El fin de las reservas es mantener intacto el capital de la empresa (autofinanciación por mantenimiento)</t>
  </si>
  <si>
    <t xml:space="preserve"> Un reparto de dividendos supone una fuente de financiación externa para la empresa</t>
  </si>
  <si>
    <t xml:space="preserve"> Los agentes económicos</t>
  </si>
  <si>
    <t>En el estudio de un modelo de punto muerto de producción simple:</t>
  </si>
  <si>
    <t xml:space="preserve"> El margen de cobertura se interpreta según la relación entre costes fijos y margen bruto total</t>
  </si>
  <si>
    <t xml:space="preserve"> Una empresa con un margen de cobertura del 50 % es más competitiva que una con un margen del 30 %</t>
  </si>
  <si>
    <t xml:space="preserve"> El análisis de punto muerto mide el efecto de las variaciones en la producción sobre los beneficios</t>
  </si>
  <si>
    <t xml:space="preserve"> Una reducción en el precio implica una disminución de la cantidad de punto muerto</t>
  </si>
  <si>
    <t xml:space="preserve"> Un incremento de Cv –las otras variables constantes- supone una disminución del margen de cobertura</t>
  </si>
  <si>
    <t>En el cálculo del Valor Actual Neto (VAN) de un proyecto de inversión:</t>
  </si>
  <si>
    <t xml:space="preserve"> Cuanto mayor es la tasa de descuento más fácil será aceptar el proyecto</t>
  </si>
  <si>
    <t xml:space="preserve"> Un mayor riesgo del proyecto implicará una tasa de descuento menor</t>
  </si>
  <si>
    <t xml:space="preserve"> Un proyecto con unos flujos de caja más altos en los primeros periodos supondrá una mayor liquidez</t>
  </si>
  <si>
    <t xml:space="preserve"> El criterio del VAN da el mismo tratamiento a unidades monetarias de distintos momentos de tiempo</t>
  </si>
  <si>
    <t xml:space="preserve"> Un proyecto con un VAN negativo implicará una tasa de descuento superior al TIR</t>
  </si>
  <si>
    <t xml:space="preserve"> Trataban de determinar el efecto de las condiciones laborales sobre la productividad de los trabajadores</t>
  </si>
  <si>
    <t xml:space="preserve"> Las reservas de una SA son obligatorias, no una forma un incremento de la riqueza</t>
  </si>
  <si>
    <t xml:space="preserve">      Supone una reducción del beneficio cuando eBp &lt; 0</t>
  </si>
  <si>
    <t xml:space="preserve">      Nunca afecta al beneficio</t>
  </si>
  <si>
    <t xml:space="preserve">      Supone un aumento del beneficio cuando eBp &lt; 0</t>
  </si>
  <si>
    <t xml:space="preserve">      Costes fijos comunes a productos o procesos múltiples</t>
  </si>
  <si>
    <t xml:space="preserve">      Costes variables comunes a productos o procesos múltiples</t>
  </si>
  <si>
    <t xml:space="preserve">      Costes fijos atribuibles a cada proceso o producto</t>
  </si>
  <si>
    <t xml:space="preserve">      Costes variables atribuibles a cada proceso o producto</t>
  </si>
  <si>
    <t xml:space="preserve">      Costes totales comunes a procesos y productos</t>
  </si>
  <si>
    <t xml:space="preserve">      El modelo ABC</t>
  </si>
  <si>
    <t xml:space="preserve">      El modelo de punto muerto</t>
  </si>
  <si>
    <t xml:space="preserve">      El modelo de optimización global</t>
  </si>
  <si>
    <t xml:space="preserve">      El coste mínimo de mantenimiento y emisión de pedidos</t>
  </si>
  <si>
    <t xml:space="preserve">      El coste de mantenimiento del producto consumido</t>
  </si>
  <si>
    <t>Las economías de alcance se pueden obtener cuando:</t>
  </si>
  <si>
    <t xml:space="preserve">      Se producen varios productos con elementos en común</t>
  </si>
  <si>
    <t xml:space="preserve">      Entra en juego la experiencia</t>
  </si>
  <si>
    <t xml:space="preserve">      Se incrementa el volumen de todos los productos</t>
  </si>
  <si>
    <t xml:space="preserve">      Se incrementa el volumen de uno de los productos</t>
  </si>
  <si>
    <t xml:space="preserve">      Se reduce el coste unitario por producir varios productos</t>
  </si>
  <si>
    <t>Elegiremos un proyecto de inversión cuando:</t>
  </si>
  <si>
    <t xml:space="preserve">      VAN &gt; TIR</t>
  </si>
  <si>
    <t xml:space="preserve">      VAN &gt; 0</t>
  </si>
  <si>
    <t xml:space="preserve">      VAN &lt; TIR</t>
  </si>
  <si>
    <t xml:space="preserve">      VAN = TIR</t>
  </si>
  <si>
    <t xml:space="preserve">      TIR &gt; Coste de Capital</t>
  </si>
  <si>
    <t>El coste de la financiación ajena depende de:</t>
  </si>
  <si>
    <t xml:space="preserve">      El tipo de interés efectivo</t>
  </si>
  <si>
    <t xml:space="preserve">      El coste de los recursos propios</t>
  </si>
  <si>
    <t xml:space="preserve">      El valor de los derechos de suscripción</t>
  </si>
  <si>
    <t xml:space="preserve">      La tasa impositiva sobre los Beneficios</t>
  </si>
  <si>
    <t xml:space="preserve">      El tipo de interés nominal</t>
  </si>
  <si>
    <t>Son diseños clásicos de organización:</t>
  </si>
  <si>
    <t xml:space="preserve">      El de matriz</t>
  </si>
  <si>
    <t xml:space="preserve">      Los libres de forma</t>
  </si>
  <si>
    <t xml:space="preserve">      El funcional y el divisional</t>
  </si>
  <si>
    <t xml:space="preserve">      Sólo el funcional</t>
  </si>
  <si>
    <t xml:space="preserve">      Sólo el divisional</t>
  </si>
  <si>
    <t>En los sistemas de retribución variable en función del ahorro de tiempo:</t>
  </si>
  <si>
    <t xml:space="preserve">      El incentivo a trabajar más deprisa es superior en el sistema Hasley que en el de destajo simple</t>
  </si>
  <si>
    <t xml:space="preserve">      El incentivo a trabajar más deprisa es inferior en el sistema Hasley que en el de destajo simple</t>
  </si>
  <si>
    <t xml:space="preserve">      En el sistema Rowan, no hay incentivo para trabajar más deprisa</t>
  </si>
  <si>
    <t xml:space="preserve">      En el sistema Rowan, el trabajador siempre está incentivado a trabajar más deprisa</t>
  </si>
  <si>
    <t xml:space="preserve">      En el sistema Rowan, el trabajador está incentivado a trabajar más deprisa hasta que realiza la tarea en un tiempo igual a la mitad del tiempo normal</t>
  </si>
  <si>
    <t>La aplicación del criterio de esperanza matemática en condiciones de riesgo supone:</t>
  </si>
  <si>
    <t xml:space="preserve">      Que el empresario es indiferente al riesgo</t>
  </si>
  <si>
    <t xml:space="preserve">      Que el empresario es averso al riesgo</t>
  </si>
  <si>
    <t xml:space="preserve">      Que el empresario es propenso al riesgo</t>
  </si>
  <si>
    <t xml:space="preserve">      Que no existe riesgo de ruina</t>
  </si>
  <si>
    <t xml:space="preserve">      Que sí existe riesgo de ruina</t>
  </si>
  <si>
    <t>En condiciones de incertidumbre, el criterio de Hurwicz:</t>
  </si>
  <si>
    <t xml:space="preserve">      Coincide con el de Maximin cuando a = 1</t>
  </si>
  <si>
    <t xml:space="preserve">      Coincide con el de Maximax cuando a = 0</t>
  </si>
  <si>
    <t xml:space="preserve">      Coincide con el de Maximin cuando a = 0</t>
  </si>
  <si>
    <t xml:space="preserve">      Coincide con el de Maximax cuando a = 1</t>
  </si>
  <si>
    <t xml:space="preserve">      Coincide con el de Maximax cuando 0 &lt; a &lt; 1</t>
  </si>
  <si>
    <t>El punto muerto identifica la situación en la que:</t>
  </si>
  <si>
    <t xml:space="preserve">      Las ventas han cubierto los costes fijos</t>
  </si>
  <si>
    <t xml:space="preserve">      Las ventas han cubierto los costes totales</t>
  </si>
  <si>
    <t xml:space="preserve">      El beneficio conseguido es el máximo</t>
  </si>
  <si>
    <t xml:space="preserve">      Los costes totales se minimizan</t>
  </si>
  <si>
    <t xml:space="preserve">      La empresa es eficiente</t>
  </si>
  <si>
    <t>El análisis del entorno empresarial se basa en la diferenciación clara entre:</t>
  </si>
  <si>
    <t xml:space="preserve">      Entorno específico y entorno general</t>
  </si>
  <si>
    <t xml:space="preserve">      Industria y sector</t>
  </si>
  <si>
    <t xml:space="preserve">      Competitividad y estrategia</t>
  </si>
  <si>
    <t xml:space="preserve">      Industria, negocio y mercado</t>
  </si>
  <si>
    <t xml:space="preserve">      Mercado nacional y exterior</t>
  </si>
  <si>
    <t>La gestión estratégica de la empresa considera los Recursos Humanos como:</t>
  </si>
  <si>
    <t xml:space="preserve">      Un activo estratégico de la empresa</t>
  </si>
  <si>
    <t xml:space="preserve">      Un activo fácilmente renovable</t>
  </si>
  <si>
    <t xml:space="preserve">      Un activo fácilmente imitable</t>
  </si>
  <si>
    <t xml:space="preserve">      Un activo especial que hay que motivar y con el que hay que comprometerse</t>
  </si>
  <si>
    <t xml:space="preserve">      Un elemento más de la empresa con sus propias características</t>
  </si>
  <si>
    <t>Los sistemas de remuneración variable a los trabajadores de línea se basan en:</t>
  </si>
  <si>
    <t xml:space="preserve">      Incentivar la producción de mayores cantidades de producto</t>
  </si>
  <si>
    <t xml:space="preserve">      Incentivar la reducción del tiempo empleado para producir los productos</t>
  </si>
  <si>
    <t xml:space="preserve">      Sistemas de Stock options</t>
  </si>
  <si>
    <t xml:space="preserve">      El reparto de comisiones por ventas</t>
  </si>
  <si>
    <t xml:space="preserve">      Motivar el esfuerzo de la plantilla para la consecución del objetivo de la empresa</t>
  </si>
  <si>
    <t>El tipo de interés relevante de las operaciones bancarias es:</t>
  </si>
  <si>
    <t xml:space="preserve">      El tipo nominal</t>
  </si>
  <si>
    <t xml:space="preserve">      El tipo del los mercados financieros</t>
  </si>
  <si>
    <t xml:space="preserve">      El EURIBOR</t>
  </si>
  <si>
    <t xml:space="preserve">      El tipo efectivo</t>
  </si>
  <si>
    <t xml:space="preserve">      El tipo para préstamos hipotecarios y personales</t>
  </si>
  <si>
    <t>La forma de medir la calidad de una técnica de previsión consiste en:</t>
  </si>
  <si>
    <t xml:space="preserve">      La minimización del error total</t>
  </si>
  <si>
    <t xml:space="preserve">      La minimización del cuadrado de los errores</t>
  </si>
  <si>
    <t xml:space="preserve">      La maximización del ajuste</t>
  </si>
  <si>
    <t xml:space="preserve">      La minimización del error medio</t>
  </si>
  <si>
    <t xml:space="preserve">      La minimización de las desviaciones</t>
  </si>
  <si>
    <t>Son agentes económicos:</t>
  </si>
  <si>
    <t xml:space="preserve">      Los mercados</t>
  </si>
  <si>
    <t xml:space="preserve">      Las empresas</t>
  </si>
  <si>
    <t xml:space="preserve">      El estado</t>
  </si>
  <si>
    <t xml:space="preserve">      Los individuos</t>
  </si>
  <si>
    <t xml:space="preserve">      La defensa de la competencia</t>
  </si>
  <si>
    <t>Para hacer un análisis de previsión de ventas:</t>
  </si>
  <si>
    <t xml:space="preserve">      El mejor método a utilizar es el de descomposición de series temporales</t>
  </si>
  <si>
    <t xml:space="preserve">      El mejor método es el de alisado exponencial cuando a es próximo a 1</t>
  </si>
  <si>
    <t xml:space="preserve">      El método de alisado exponencial es mejor que el de medias móviles</t>
  </si>
  <si>
    <t xml:space="preserve">      Ningún método es a priori mejor que otro</t>
  </si>
  <si>
    <t xml:space="preserve">      El mejor método es aquel que minimiza la media ponderada del cuadrado de los errores</t>
  </si>
  <si>
    <t>Una empresa cuya función de costes no sea lineal significa:</t>
  </si>
  <si>
    <t xml:space="preserve">      Que los costes marginales son crecientes</t>
  </si>
  <si>
    <t xml:space="preserve">      Que los costes marginales son variables</t>
  </si>
  <si>
    <t xml:space="preserve">      Que los costes marginales son siempre decrecientes</t>
  </si>
  <si>
    <t xml:space="preserve">      Que los costes marginales son inferiores a los costes totales medios</t>
  </si>
  <si>
    <t xml:space="preserve">      El tiempo early es el tiempo de iniciación más tardío de una tarea</t>
  </si>
  <si>
    <t xml:space="preserve">      El tiempo last es el tiempo de iniciación más temprano de una tarea</t>
  </si>
  <si>
    <t xml:space="preserve">      El tiempo early es el tiempo menos tardío de finalización de las tareas anteriores a dicho nudo</t>
  </si>
  <si>
    <t xml:space="preserve">      El tiempo last es el tiempo más tardío de finalización de las tareas anteriores a dicho nudo</t>
  </si>
  <si>
    <t xml:space="preserve">      El tiempo last es la diferencia entre el tiempo last del último nudo y la duración del camino más largo de los que, partiendo del citado nudo, llegan al nudo en cuestión</t>
  </si>
  <si>
    <t>En el desembolso inicial de una inversión:</t>
  </si>
  <si>
    <t xml:space="preserve">      Sólo se incluyen los costes de adquisición y puesta en marcha de la inversión</t>
  </si>
  <si>
    <t xml:space="preserve">      No se incluyen los gastos de formación del personal necesarios</t>
  </si>
  <si>
    <t xml:space="preserve">      Se incluyen los incrementos del fondo de maniobra a que de lugar dicha inversión</t>
  </si>
  <si>
    <t xml:space="preserve">      Si el desembolso se hace efectivo en varios periodos, se considera desembolsado todo ello en el periodo cero</t>
  </si>
  <si>
    <t xml:space="preserve">      Se incluyen los gastos de formación del personal necesarios</t>
  </si>
  <si>
    <t>Si calculamos el VAN de un proyecto de inversión para a = 10 % y resulta negativo:</t>
  </si>
  <si>
    <t xml:space="preserve">      La TIR es superior al 10 %</t>
  </si>
  <si>
    <t xml:space="preserve">      La TIR es también negativa</t>
  </si>
  <si>
    <t xml:space="preserve">      La TIR es inferior al 10 %</t>
  </si>
  <si>
    <t xml:space="preserve">      La TIR es mayor que el VAN</t>
  </si>
  <si>
    <t xml:space="preserve">      La TIR es menor que el VAN</t>
  </si>
  <si>
    <t>La prima de emisión en acciones:</t>
  </si>
  <si>
    <t xml:space="preserve">      Se establece, en ocasiones, cuando el precio de mercado es superior al valor nominal</t>
  </si>
  <si>
    <t xml:space="preserve">      Se establece, en ocasiones, cuando el precio de mercado es inferior al valor nominal</t>
  </si>
  <si>
    <t xml:space="preserve">      Supone un descuento sobre el valor nominal de la acción</t>
  </si>
  <si>
    <t xml:space="preserve">      Supone un recargo sobre el valor nominal de la acción</t>
  </si>
  <si>
    <t xml:space="preserve">      Va a constituir una reserva por la diferencia entre el precio y el valor nominal</t>
  </si>
  <si>
    <t>En las estructuras organizativas de proyecto:</t>
  </si>
  <si>
    <t xml:space="preserve">      Los especialistas dependen jerárquicamente del jefe de proyecto y funcionalmente del jefe de departamento al que pertenecen</t>
  </si>
  <si>
    <t xml:space="preserve">      Es una estructura en la que no existen relaciones de staff</t>
  </si>
  <si>
    <t xml:space="preserve">      Es una estructura donde no se cumplen los principios de equilibrio de la organización</t>
  </si>
  <si>
    <t xml:space="preserve">      Los especialistas dependen jerárquicamente del jefe de departamento y funcionalmente del jefe de proyecto</t>
  </si>
  <si>
    <t xml:space="preserve">      Es una organización donde se cumple el principio de unidad de mando</t>
  </si>
  <si>
    <t xml:space="preserve">      La jerarquía es la estructura modelo para todas las empresas</t>
  </si>
  <si>
    <t xml:space="preserve">      La existencia de órganos de línea y staff se debe a la desaparición de la jerarquía</t>
  </si>
  <si>
    <t xml:space="preserve">      La jerarquía surge como una forma de hacer frente a la complejidad</t>
  </si>
  <si>
    <t xml:space="preserve">      Los proyectos se pueden gestionar a través de órganos staff</t>
  </si>
  <si>
    <t xml:space="preserve">      Siempre se cumple el principio de unidad de mando</t>
  </si>
  <si>
    <t xml:space="preserve">      El monopsonio</t>
  </si>
  <si>
    <t xml:space="preserve">      El fraude</t>
  </si>
  <si>
    <t xml:space="preserve">      El abuso de posición dominante</t>
  </si>
  <si>
    <t xml:space="preserve">      La competencia desleal</t>
  </si>
  <si>
    <t>La administración de empresas para los clásicos de la Tª de la Administración:</t>
  </si>
  <si>
    <t xml:space="preserve">      Se basa en el diseño y control de operaciones</t>
  </si>
  <si>
    <t xml:space="preserve">      Se centra en el diseño organizativo</t>
  </si>
  <si>
    <t xml:space="preserve">      Está orientada al equipo humano</t>
  </si>
  <si>
    <t xml:space="preserve">      Está orientada a los aspectos técnicos</t>
  </si>
  <si>
    <t xml:space="preserve">      Está orientada al ámbito financiero</t>
  </si>
  <si>
    <t>Una reducción en la cantidad de producto vendida por la empresa:</t>
  </si>
  <si>
    <t xml:space="preserve">      Siempre supone una reducción del beneficio</t>
  </si>
  <si>
    <t xml:space="preserve">      Supone una reducción del beneficio cuando eBq &gt; 0</t>
  </si>
  <si>
    <t xml:space="preserve">      Supone una reducción del beneficio cuando eBq &lt; 0</t>
  </si>
  <si>
    <t xml:space="preserve">      Supone un aumento del beneficio cuando eBq &lt; 0</t>
  </si>
  <si>
    <t xml:space="preserve">      Costes fijos comunes a los procesos múltiples</t>
  </si>
  <si>
    <t xml:space="preserve">      Costes variables comunes a los procesos múltiples</t>
  </si>
  <si>
    <t>Marque los autores que cabría incluir por su aportación a la teoría de la empresa:</t>
  </si>
  <si>
    <t xml:space="preserve"> Keynes</t>
  </si>
  <si>
    <t>Marque los aspectos relevantes para medir el tamaño de una empresa:</t>
  </si>
  <si>
    <t xml:space="preserve"> Total de sueldos y salarios de la plantilla</t>
  </si>
  <si>
    <t xml:space="preserve"> Número de accionistas</t>
  </si>
  <si>
    <t>La generación de economías de experiencia se observan en la función de costes medios:</t>
  </si>
  <si>
    <t xml:space="preserve"> En el tramo decreciente</t>
  </si>
  <si>
    <t>Los métodos de previsión de ventas más adecuados son los que:</t>
  </si>
  <si>
    <t>Una empresa con una función de costes totales CT= (a</t>
  </si>
  <si>
    <t xml:space="preserve"> Los costes fijos medios son decrecientes</t>
  </si>
  <si>
    <t>La generación de economías de alcance se observan en la función de costes medios:</t>
  </si>
  <si>
    <t xml:space="preserve"> En el tramo decreciente de la función de coste medios de varios productos</t>
  </si>
  <si>
    <t>El valor residual de un activo:</t>
  </si>
  <si>
    <t xml:space="preserve"> Es el valor del activo en el periodo de menor rendimiento</t>
  </si>
  <si>
    <t xml:space="preserve"> Es el valor del activo en el periodo de mayor liquidez</t>
  </si>
  <si>
    <t xml:space="preserve"> Es el valor de venta del activo una vez concluida su vida económica</t>
  </si>
  <si>
    <t xml:space="preserve"> Es la diferencia entre beneficios y costes a lo largo de la vida del activo</t>
  </si>
  <si>
    <t xml:space="preserve"> Es el valor del activo en el periodo de mayor rendimiento</t>
  </si>
  <si>
    <t>Son criterios de decisión parciales:</t>
  </si>
  <si>
    <t xml:space="preserve"> La Tasa Media de Rentabilidad</t>
  </si>
  <si>
    <t xml:space="preserve"> La Tasa Interna de Rentabilidad</t>
  </si>
  <si>
    <t xml:space="preserve"> La Tasa Interna de Liquidez</t>
  </si>
  <si>
    <t xml:space="preserve"> El Valor Actual Neto</t>
  </si>
  <si>
    <t xml:space="preserve"> El Plazo de Recuperación</t>
  </si>
  <si>
    <t>La Tasa Interna de Rentabilidad (TIR):</t>
  </si>
  <si>
    <t xml:space="preserve"> Refleja la aceptabilidad del proyecto cuando es positiva</t>
  </si>
  <si>
    <t xml:space="preserve"> Refleja la aceptabilidad del proyecto cuando es mayor o igual a cero</t>
  </si>
  <si>
    <t xml:space="preserve"> Depende de la tasa de descuento utilizada</t>
  </si>
  <si>
    <t xml:space="preserve"> Es la tasa de descuento que iguala a cero el VAN</t>
  </si>
  <si>
    <t xml:space="preserve"> Tiene una dificultad de interpretación: se trata de una rentabilidad promedio sobre el desembolso inicial, que puede ser distinto entre proyectos</t>
  </si>
  <si>
    <t>Señale la (o las) afirmaciones correctas sobre fuentes de financiación:</t>
  </si>
  <si>
    <t xml:space="preserve"> La emisión de acciones, la emisión de obligaciones y las reservas son fuentes externas</t>
  </si>
  <si>
    <t xml:space="preserve"> La emisión de acciones, las previsiones y las reservas son fuentes externas</t>
  </si>
  <si>
    <t xml:space="preserve"> La emisión de acciones, la emisión de obligaciones y los préstamos son fuentes externas</t>
  </si>
  <si>
    <t xml:space="preserve"> Las amortizaciones, provisiones y previsiones son fuentes internas</t>
  </si>
  <si>
    <t xml:space="preserve"> Las amortizaciones, provisiones y préstamos son fuentes internas</t>
  </si>
  <si>
    <t>Señale la (o las) afirmaciones correctas:</t>
  </si>
  <si>
    <t xml:space="preserve"> La división del trabajo y la especialización son los principios básicos de la organización en horizontal</t>
  </si>
  <si>
    <t xml:space="preserve"> La jerarquía y la autoridad son los principios básicos de la organización en vertical</t>
  </si>
  <si>
    <t xml:space="preserve"> Los principios básicos del equilibrio de la organización son la motivación y la participación</t>
  </si>
  <si>
    <t xml:space="preserve"> La jerarquía y la autoridad son los principios básicos de la organización en horizontal</t>
  </si>
  <si>
    <t xml:space="preserve"> Los principios básicos del equilibrio de la organización son la división del trabajo y la especialización</t>
  </si>
  <si>
    <t>Dentro de los sistemas de salarios para el ahorro de tiempo:</t>
  </si>
  <si>
    <t xml:space="preserve"> El incentivo a trabajar más deprisa es mayor en el sistema Halsey que en el sistema de Destajo simple</t>
  </si>
  <si>
    <t xml:space="preserve"> En el sistema Rowan el trabajador sólo está incentivado a trabajar más deprisa hasta que realiza la tarea en un tiempo igual a la mitad del tiempo normal</t>
  </si>
  <si>
    <t xml:space="preserve"> En el sistema Halsey el trabajador sólo está incentivado a trabajar más deprisa hasta que realiza la tarea en un tiempo igual a la mitad del tiempo normal</t>
  </si>
  <si>
    <t xml:space="preserve"> En el sistema de Destajo simple el trabajador siempre está incentivado a trabajar más deprisa</t>
  </si>
  <si>
    <t xml:space="preserve"> En el sistema Rowan el trabajador siempre está incentivado a trabajar más deprisa</t>
  </si>
  <si>
    <t>En el estilo de dirección estadounidense:</t>
  </si>
  <si>
    <t xml:space="preserve"> El control se centra en el desempeño individual</t>
  </si>
  <si>
    <t xml:space="preserve"> La responsabilidad es esencialmente colectiva</t>
  </si>
  <si>
    <t xml:space="preserve"> No es habitual la movilidad de personas entre compañías</t>
  </si>
  <si>
    <t xml:space="preserve"> La planificación se orienta principalmente al largo plazo</t>
  </si>
  <si>
    <t xml:space="preserve"> Existe una confluencia entre la vida de trabajo y la privada</t>
  </si>
  <si>
    <t>En el proceso de toma de decisiones:</t>
  </si>
  <si>
    <t xml:space="preserve"> Según el modelo racional, la información es perfecta y no existen costes de información</t>
  </si>
  <si>
    <t xml:space="preserve"> Según el modelo racional, los agentes tratan de maximizar su utilidad</t>
  </si>
  <si>
    <t xml:space="preserve"> Según el modelo de racionalidad limitada, los agentes tratan de maximizar su utilidad</t>
  </si>
  <si>
    <t xml:space="preserve"> Según el modelo racional, la información es perfecta y existen costes de información</t>
  </si>
  <si>
    <t xml:space="preserve"> Según el modelo racional, la información es imperfecta y existen costes de información</t>
  </si>
  <si>
    <t xml:space="preserve"> Riesgo, el criterio más utilizado para decidir es el máximax</t>
  </si>
  <si>
    <t xml:space="preserve"> Riesgo, es posible asignar probabilidades a los diferentes estados de la naturaleza</t>
  </si>
  <si>
    <t xml:space="preserve"> Riesgo, no es posible asignar probabilidades a los diferentes estados de la naturaleza</t>
  </si>
  <si>
    <t xml:space="preserve"> Incertidumbre, el criterio más utilizado para decidir es el de esperanza matemática</t>
  </si>
  <si>
    <t xml:space="preserve"> Incertidumbre, no es posible asignar probabilidades a los diferentes estados de la naturaleza</t>
  </si>
  <si>
    <t>En condiciones de incertidumbre, el criterio de Maximin (Wald):</t>
  </si>
  <si>
    <t xml:space="preserve"> Sólo tiene en cuenta los estados de la naturaleza más favorables para cada una de las alternativas que podemos tomar</t>
  </si>
  <si>
    <t xml:space="preserve"> Sólo tiene en cuenta las alternativas más favorables para cada una de los estados de la naturaleza</t>
  </si>
  <si>
    <t xml:space="preserve"> Sólo tiene en cuenta los estados de la naturaleza más desfavorables para cada una de las alternativas que podemos tomar</t>
  </si>
  <si>
    <t xml:space="preserve"> Sólo tiene en cuenta las alternativas más desfavorables para cada una de los estados de la naturaleza</t>
  </si>
  <si>
    <t xml:space="preserve"> Depende del grado de optimismo del decisor</t>
  </si>
  <si>
    <t xml:space="preserve"> Las reservas, las amortizaciones, las provisiones y la emisión de obligaciones</t>
  </si>
  <si>
    <t xml:space="preserve"> Preeminencia de unas actividades sobre otras</t>
  </si>
  <si>
    <t xml:space="preserve"> Camino crítico</t>
  </si>
  <si>
    <t xml:space="preserve"> Tiempos early y last</t>
  </si>
  <si>
    <t>El margen bruto relativo por unidad vendida se mide como:</t>
  </si>
  <si>
    <t xml:space="preserve"> (P – Cv) / P</t>
  </si>
  <si>
    <t xml:space="preserve"> (P – Cv) / CT</t>
  </si>
  <si>
    <t xml:space="preserve"> (P – CT) / P</t>
  </si>
  <si>
    <t xml:space="preserve"> Ingreso Total – Coste Variable Total / Ingreso Total</t>
  </si>
  <si>
    <t xml:space="preserve"> Ingreso Total – Coste Total / Ingreso Total</t>
  </si>
  <si>
    <t>Una reducción en la cantidad de producto vendido por la empresa:</t>
  </si>
  <si>
    <t xml:space="preserve"> Supone una reducción del beneficio cuando eBq &lt; 0</t>
  </si>
  <si>
    <t xml:space="preserve"> Nunca afecta al beneficio</t>
  </si>
  <si>
    <t xml:space="preserve"> Supone un aumento del beneficio cuando eBq &lt; 0</t>
  </si>
  <si>
    <t xml:space="preserve"> Siempre da lugar a una reducción del beneficio</t>
  </si>
  <si>
    <t xml:space="preserve"> Supone una reducción del beneficio cuando eBq &gt; 0</t>
  </si>
  <si>
    <t>Señalar las afirmaciones que son verdaderas sobre el Mercado Monetario:</t>
  </si>
  <si>
    <t xml:space="preserve"> Se negocian activos financieros a corto plazo, de riesgo reducido y liquidez alta</t>
  </si>
  <si>
    <t xml:space="preserve"> Se negocian activos financieros a corto plazo, de riesgo elevado y liquidez alta</t>
  </si>
  <si>
    <t xml:space="preserve"> Se negocian activos financieros a largo plazo, de riesgo reducido y liquidez alta</t>
  </si>
  <si>
    <t xml:space="preserve"> Se negocian activos financieros a largo plazo, de riesgo elevado y liquidez baja</t>
  </si>
  <si>
    <t xml:space="preserve"> Se negocian activos financieros a corto plazo, de riesgo elevado y liquidez baja</t>
  </si>
  <si>
    <t>¿Cuáles de los siguientes apartados son inconvenientes del Método del Plazo de Recuperación?</t>
  </si>
  <si>
    <t xml:space="preserve"> No tiene en cuenta todos los rendimientos futuros</t>
  </si>
  <si>
    <t xml:space="preserve"> No tiene en cuenta los rendimientos presentes</t>
  </si>
  <si>
    <t xml:space="preserve"> Da el mismo tratamiento a unidades monetarias de distintos momentos</t>
  </si>
  <si>
    <t xml:space="preserve"> No mide la liquidez y sí la rentabilidad</t>
  </si>
  <si>
    <t xml:space="preserve"> No mide la rentabilidad y sí la liquidez</t>
  </si>
  <si>
    <t xml:space="preserve"> Se producen varios productos con elementos en común</t>
  </si>
  <si>
    <t>Forman parte de la política de financiación interna:</t>
  </si>
  <si>
    <t xml:space="preserve"> Las provisiones, las previsiones, los créditos y la emisión de obligaciones</t>
  </si>
  <si>
    <t xml:space="preserve"> Las amortizaciones, las provisiones, las reservas y las previsiones</t>
  </si>
  <si>
    <t xml:space="preserve"> Las amortizaciones, las provisiones y las emisión de acciones y obligaciones</t>
  </si>
  <si>
    <t xml:space="preserve"> Las reservas, las amortizaciones, la prima de emisión y la emisión de acciones</t>
  </si>
  <si>
    <t>En los sistemas de salarios en función del aumento de producción:</t>
  </si>
  <si>
    <t xml:space="preserve"> En el Halsey el incentivo es superior al precio por pieza</t>
  </si>
  <si>
    <t xml:space="preserve"> En el Rowan cuanto mayor es el número de piezas realizadas, menor es el incentivo por pieza extra</t>
  </si>
  <si>
    <t xml:space="preserve"> En el Rowan cuanto mayor es el número de piezas realizadas, mayor es el incentivo por pieza extra</t>
  </si>
  <si>
    <t xml:space="preserve"> En el Halsey el incentivo es inferior al precio por pieza</t>
  </si>
  <si>
    <t xml:space="preserve"> En el Halsey el incentivo es igual al precio por pieza</t>
  </si>
  <si>
    <t>En condiciones de:</t>
  </si>
  <si>
    <t xml:space="preserve"> Incertidumbre las probabilidades son subjetivas</t>
  </si>
  <si>
    <t xml:space="preserve"> Incertidumbre las probabilidades son objetivas</t>
  </si>
  <si>
    <t xml:space="preserve"> Incertidumbre las probabilidades son desconocidas</t>
  </si>
  <si>
    <t xml:space="preserve"> Riesgo es imposible asignar probabilidades</t>
  </si>
  <si>
    <t xml:space="preserve"> Riesgo es posible asignar probabilidades</t>
  </si>
  <si>
    <t>En condiciones de riesgo el criterio más aceptado es el de:</t>
  </si>
  <si>
    <t xml:space="preserve"> Máximax</t>
  </si>
  <si>
    <t xml:space="preserve"> Esperanza matemática</t>
  </si>
  <si>
    <t>Cuanto mayor sea la tasa impositiva sobre los beneficios:</t>
  </si>
  <si>
    <t xml:space="preserve"> Mayor será el coste de capital ajeno</t>
  </si>
  <si>
    <t xml:space="preserve"> Mayor será el coste de capital propio</t>
  </si>
  <si>
    <t xml:space="preserve"> No tiene nada que ver con el coste de capital</t>
  </si>
  <si>
    <t xml:space="preserve"> Menor será el coste de capital propio</t>
  </si>
  <si>
    <t xml:space="preserve"> Menor será el coste de capital ajeno</t>
  </si>
  <si>
    <t>¿Cuáles de las siguientes afirmaciones son correctas?</t>
  </si>
  <si>
    <t xml:space="preserve"> Son principios básicos de la organización en vertical la jerarquía y la autoridad</t>
  </si>
  <si>
    <t xml:space="preserve"> Son principios básicos de la organización en horizontal la división del trabajo y la especialización</t>
  </si>
  <si>
    <t xml:space="preserve"> Son principios básicos de equilibrio de la organización la motivación y la participación</t>
  </si>
  <si>
    <t xml:space="preserve"> Son principios básicos de la organización en vertical la jerarquía y la motivación</t>
  </si>
  <si>
    <t xml:space="preserve"> Son principios básicos de la organización en horizontal la división del trabajo y la autoridad</t>
  </si>
  <si>
    <t>En el sistema de salario Gantt:</t>
  </si>
  <si>
    <t xml:space="preserve"> Cuando la producción real es superior a la normal, el salario es creciente</t>
  </si>
  <si>
    <t xml:space="preserve"> Se sacrifica la cantidad a la calidad</t>
  </si>
  <si>
    <t xml:space="preserve"> Se sacrifica la calidad a la cantidad</t>
  </si>
  <si>
    <t xml:space="preserve"> Cuando la producción real es superior a la normal, el salario es siempre el mismo</t>
  </si>
  <si>
    <t xml:space="preserve"> Cuando la producción real es superior a la normal, el salario es decreciente</t>
  </si>
  <si>
    <t>Los supuestos del modelo racional son los siguientes:</t>
  </si>
  <si>
    <t xml:space="preserve"> La información perfecta y sin coste, la maximización de la utilidad, la influencia sobre las decisiones del poder y las preferencias personales y la existencia de limitaciones cognitivas</t>
  </si>
  <si>
    <t xml:space="preserve"> La información perfecta y sin coste, la maximización de la utilidad, la influencia sobre las decisiones del poder y las preferencias personales y la racionalidad perfecta</t>
  </si>
  <si>
    <t xml:space="preserve"> La información perfecta y sin coste, la racionalidad perfecta y la generación de satisfacción</t>
  </si>
  <si>
    <t>X</t>
  </si>
  <si>
    <t xml:space="preserve"> Tener capacidad de decisión</t>
  </si>
  <si>
    <t xml:space="preserve"> Contribuir a explicar distintos aspectos de la economía</t>
  </si>
  <si>
    <t xml:space="preserve"> Generar la demanda de los mercados</t>
  </si>
  <si>
    <t>El modelo neoclásico plantea como objetivo de la empresa:</t>
  </si>
  <si>
    <t xml:space="preserve"> La minimización del coste total por unidad</t>
  </si>
  <si>
    <t xml:space="preserve"> La minimización del coste variable</t>
  </si>
  <si>
    <t xml:space="preserve"> La maximización del beneficio total</t>
  </si>
  <si>
    <t xml:space="preserve"> La máxima eficiencia</t>
  </si>
  <si>
    <t xml:space="preserve"> Llegar a ser firma representativa</t>
  </si>
  <si>
    <t xml:space="preserve"> El estado de la naturaleza</t>
  </si>
  <si>
    <t xml:space="preserve"> El valor real de n pagos unitarios, al tipo i</t>
  </si>
  <si>
    <t xml:space="preserve"> El consumo simultáneo es posible</t>
  </si>
  <si>
    <t xml:space="preserve"> El consumo simultáneo no es posible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</si>
</sst>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10"/>
      <name val="Vrinda"/>
      <family val="0"/>
    </font>
    <font>
      <b/>
      <sz val="10"/>
      <name val="Vrinda"/>
      <family val="0"/>
    </font>
    <font>
      <sz val="10"/>
      <color indexed="9"/>
      <name val="Vrinda"/>
      <family val="0"/>
    </font>
    <font>
      <sz val="8"/>
      <name val="Arial"/>
      <family val="0"/>
    </font>
    <font>
      <b/>
      <sz val="10"/>
      <color indexed="9"/>
      <name val="Vrinda"/>
      <family val="0"/>
    </font>
    <font>
      <b/>
      <sz val="10"/>
      <color indexed="10"/>
      <name val="Vrinda"/>
      <family val="0"/>
    </font>
    <font>
      <sz val="10"/>
      <color indexed="10"/>
      <name val="Vrind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51"/>
      </left>
      <right style="dashed">
        <color indexed="51"/>
      </right>
      <top style="dashed">
        <color indexed="51"/>
      </top>
      <bottom style="dashed">
        <color indexed="51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1" fillId="37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0" fontId="1" fillId="37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8" borderId="0" xfId="0" applyFont="1" applyFill="1" applyAlignment="1" applyProtection="1">
      <alignment horizontal="center" vertical="center"/>
      <protection hidden="1"/>
    </xf>
    <xf numFmtId="0" fontId="3" fillId="38" borderId="0" xfId="0" applyFont="1" applyFill="1" applyAlignment="1" applyProtection="1">
      <alignment/>
      <protection hidden="1"/>
    </xf>
    <xf numFmtId="0" fontId="2" fillId="38" borderId="0" xfId="0" applyFont="1" applyFill="1" applyBorder="1" applyAlignment="1" applyProtection="1">
      <alignment horizontal="center" vertical="center"/>
      <protection hidden="1"/>
    </xf>
    <xf numFmtId="0" fontId="2" fillId="38" borderId="17" xfId="0" applyFont="1" applyFill="1" applyBorder="1" applyAlignment="1" applyProtection="1">
      <alignment horizontal="center" vertical="center"/>
      <protection hidden="1"/>
    </xf>
    <xf numFmtId="0" fontId="1" fillId="38" borderId="0" xfId="0" applyFont="1" applyFill="1" applyAlignment="1" applyProtection="1">
      <alignment horizontal="left" indent="1"/>
      <protection hidden="1"/>
    </xf>
    <xf numFmtId="0" fontId="2" fillId="38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distributed" wrapText="1"/>
      <protection hidden="1"/>
    </xf>
    <xf numFmtId="0" fontId="7" fillId="0" borderId="0" xfId="0" applyFont="1" applyAlignment="1" applyProtection="1">
      <alignment horizontal="left" inden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0"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1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9"/>
      </font>
      <fill>
        <patternFill>
          <bgColor indexed="50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rgb="FFFFFFFF"/>
      </font>
      <fill>
        <patternFill>
          <bgColor rgb="FF99CC0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163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4.28125" style="3" customWidth="1"/>
    <col min="2" max="2" width="83.1406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30" customHeight="1" thickBot="1">
      <c r="B1" s="24" t="s">
        <v>38</v>
      </c>
    </row>
    <row r="2" spans="1:4" ht="15.75" thickBot="1" thickTop="1">
      <c r="A2" s="1" t="s">
        <v>522</v>
      </c>
      <c r="B2" s="4" t="s">
        <v>518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519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/>
      <c r="B5" s="8" t="s">
        <v>529</v>
      </c>
      <c r="C5" s="23"/>
      <c r="D5" s="20" t="str">
        <f t="shared" si="0"/>
        <v>V</v>
      </c>
    </row>
    <row r="6" spans="1:4" ht="15.75" thickBot="1" thickTop="1">
      <c r="A6" s="2" t="s">
        <v>517</v>
      </c>
      <c r="B6" s="8" t="s">
        <v>520</v>
      </c>
      <c r="C6" s="23"/>
      <c r="D6" s="20" t="str">
        <f t="shared" si="0"/>
        <v>F</v>
      </c>
    </row>
    <row r="7" spans="1:4" ht="15.75" thickBot="1" thickTop="1">
      <c r="A7" s="2"/>
      <c r="B7" s="8" t="s">
        <v>521</v>
      </c>
      <c r="C7" s="23"/>
      <c r="D7" s="20" t="str">
        <f t="shared" si="0"/>
        <v>V</v>
      </c>
    </row>
    <row r="8" spans="1:4" ht="15.75" thickBot="1" thickTop="1">
      <c r="A8" s="2" t="s">
        <v>517</v>
      </c>
      <c r="B8" s="8" t="s">
        <v>533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523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524</v>
      </c>
      <c r="C12" s="14"/>
      <c r="D12" s="20" t="str">
        <f t="shared" si="0"/>
        <v>V</v>
      </c>
    </row>
    <row r="13" spans="1:4" ht="15.75" thickBot="1" thickTop="1">
      <c r="A13" s="2"/>
      <c r="B13" s="8" t="s">
        <v>525</v>
      </c>
      <c r="C13" s="15"/>
      <c r="D13" s="20" t="str">
        <f t="shared" si="0"/>
        <v>V</v>
      </c>
    </row>
    <row r="14" spans="1:4" ht="15.75" thickBot="1" thickTop="1">
      <c r="A14" s="2"/>
      <c r="B14" s="8" t="s">
        <v>526</v>
      </c>
      <c r="C14" s="15"/>
      <c r="D14" s="20" t="str">
        <f t="shared" si="0"/>
        <v>V</v>
      </c>
    </row>
    <row r="15" spans="1:4" ht="15.75" thickBot="1" thickTop="1">
      <c r="A15" s="2"/>
      <c r="B15" s="8" t="s">
        <v>527</v>
      </c>
      <c r="C15" s="15"/>
      <c r="D15" s="20" t="str">
        <f t="shared" si="0"/>
        <v>V</v>
      </c>
    </row>
    <row r="16" spans="1:4" ht="15.75" thickBot="1" thickTop="1">
      <c r="A16" s="2" t="s">
        <v>517</v>
      </c>
      <c r="B16" s="8" t="s">
        <v>528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530</v>
      </c>
      <c r="C18" s="4"/>
      <c r="D18" s="20" t="str">
        <f t="shared" si="0"/>
        <v>Auto-chequeo</v>
      </c>
    </row>
    <row r="19" spans="1:4" ht="15.75" thickBot="1" thickTop="1">
      <c r="A19" s="17" t="s">
        <v>903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531</v>
      </c>
      <c r="C20" s="14"/>
      <c r="D20" s="20" t="str">
        <f t="shared" si="0"/>
        <v>F</v>
      </c>
    </row>
    <row r="21" spans="1:4" ht="15.75" thickBot="1" thickTop="1">
      <c r="A21" s="2"/>
      <c r="B21" s="8" t="s">
        <v>535</v>
      </c>
      <c r="C21" s="15"/>
      <c r="D21" s="20" t="str">
        <f t="shared" si="0"/>
        <v>V</v>
      </c>
    </row>
    <row r="22" spans="1:4" ht="15.75" thickBot="1" thickTop="1">
      <c r="A22" s="2" t="s">
        <v>517</v>
      </c>
      <c r="B22" s="8" t="s">
        <v>532</v>
      </c>
      <c r="C22" s="15"/>
      <c r="D22" s="20" t="str">
        <f t="shared" si="0"/>
        <v>F</v>
      </c>
    </row>
    <row r="23" spans="1:4" ht="15.75" thickBot="1" thickTop="1">
      <c r="A23" s="2" t="s">
        <v>517</v>
      </c>
      <c r="B23" s="8" t="s">
        <v>534</v>
      </c>
      <c r="C23" s="15"/>
      <c r="D23" s="20" t="str">
        <f t="shared" si="0"/>
        <v>F</v>
      </c>
    </row>
    <row r="24" spans="1:4" ht="15.75" thickBot="1" thickTop="1">
      <c r="A24" s="2"/>
      <c r="B24" s="8" t="s">
        <v>536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537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538</v>
      </c>
      <c r="C28" s="14"/>
      <c r="D28" s="20" t="str">
        <f t="shared" si="0"/>
        <v>F</v>
      </c>
    </row>
    <row r="29" spans="1:4" ht="15.75" thickBot="1" thickTop="1">
      <c r="A29" s="2" t="s">
        <v>517</v>
      </c>
      <c r="B29" s="8" t="s">
        <v>539</v>
      </c>
      <c r="C29" s="15"/>
      <c r="D29" s="20" t="str">
        <f t="shared" si="0"/>
        <v>F</v>
      </c>
    </row>
    <row r="30" spans="1:4" ht="15.75" thickBot="1" thickTop="1">
      <c r="A30" s="2"/>
      <c r="B30" s="8" t="s">
        <v>540</v>
      </c>
      <c r="C30" s="15"/>
      <c r="D30" s="20" t="str">
        <f t="shared" si="0"/>
        <v>V</v>
      </c>
    </row>
    <row r="31" spans="1:4" ht="15.75" thickBot="1" thickTop="1">
      <c r="A31" s="2"/>
      <c r="B31" s="8" t="s">
        <v>541</v>
      </c>
      <c r="C31" s="15"/>
      <c r="D31" s="20" t="str">
        <f t="shared" si="0"/>
        <v>V</v>
      </c>
    </row>
    <row r="32" spans="1:4" ht="15.75" thickBot="1" thickTop="1">
      <c r="A32" s="2" t="s">
        <v>517</v>
      </c>
      <c r="B32" s="8" t="s">
        <v>542</v>
      </c>
      <c r="C32" s="15"/>
      <c r="D32" s="20" t="str">
        <f t="shared" si="0"/>
        <v>F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543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544</v>
      </c>
      <c r="C36" s="14"/>
      <c r="D36" s="20" t="str">
        <f t="shared" si="0"/>
        <v>V</v>
      </c>
    </row>
    <row r="37" spans="1:4" ht="15.75" thickBot="1" thickTop="1">
      <c r="A37" s="2"/>
      <c r="B37" s="8" t="s">
        <v>545</v>
      </c>
      <c r="C37" s="15"/>
      <c r="D37" s="20" t="str">
        <f t="shared" si="0"/>
        <v>V</v>
      </c>
    </row>
    <row r="38" spans="1:4" ht="15.75" thickBot="1" thickTop="1">
      <c r="A38" s="2"/>
      <c r="B38" s="8" t="s">
        <v>546</v>
      </c>
      <c r="C38" s="15"/>
      <c r="D38" s="20" t="str">
        <f t="shared" si="0"/>
        <v>V</v>
      </c>
    </row>
    <row r="39" spans="1:4" ht="15.75" thickBot="1" thickTop="1">
      <c r="A39" s="2"/>
      <c r="B39" s="8" t="s">
        <v>547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548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549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550</v>
      </c>
      <c r="C44" s="14"/>
      <c r="D44" s="20" t="str">
        <f t="shared" si="0"/>
        <v>F</v>
      </c>
    </row>
    <row r="45" spans="1:4" ht="15.75" thickBot="1" thickTop="1">
      <c r="A45" s="2"/>
      <c r="B45" s="8" t="s">
        <v>551</v>
      </c>
      <c r="C45" s="15"/>
      <c r="D45" s="20" t="str">
        <f t="shared" si="0"/>
        <v>V</v>
      </c>
    </row>
    <row r="46" spans="1:4" ht="15.75" thickBot="1" thickTop="1">
      <c r="A46" s="2"/>
      <c r="B46" s="8" t="s">
        <v>552</v>
      </c>
      <c r="C46" s="15"/>
      <c r="D46" s="20" t="str">
        <f t="shared" si="0"/>
        <v>V</v>
      </c>
    </row>
    <row r="47" spans="1:4" ht="15.75" thickBot="1" thickTop="1">
      <c r="A47" s="2"/>
      <c r="B47" s="8" t="s">
        <v>553</v>
      </c>
      <c r="C47" s="15"/>
      <c r="D47" s="20" t="str">
        <f t="shared" si="0"/>
        <v>V</v>
      </c>
    </row>
    <row r="48" spans="1:4" ht="15.75" thickBot="1" thickTop="1">
      <c r="A48" s="2"/>
      <c r="B48" s="8" t="s">
        <v>554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555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517</v>
      </c>
      <c r="B52" s="8" t="s">
        <v>556</v>
      </c>
      <c r="C52" s="14"/>
      <c r="D52" s="20" t="str">
        <f t="shared" si="0"/>
        <v>F</v>
      </c>
    </row>
    <row r="53" spans="1:4" ht="15.75" thickBot="1" thickTop="1">
      <c r="A53" s="2"/>
      <c r="B53" s="8" t="s">
        <v>557</v>
      </c>
      <c r="C53" s="15"/>
      <c r="D53" s="20" t="str">
        <f t="shared" si="0"/>
        <v>V</v>
      </c>
    </row>
    <row r="54" spans="1:4" ht="15.75" thickBot="1" thickTop="1">
      <c r="A54" s="2"/>
      <c r="B54" s="8" t="s">
        <v>558</v>
      </c>
      <c r="C54" s="15"/>
      <c r="D54" s="20" t="str">
        <f t="shared" si="0"/>
        <v>V</v>
      </c>
    </row>
    <row r="55" spans="1:4" ht="15.75" thickBot="1" thickTop="1">
      <c r="A55" s="2"/>
      <c r="B55" s="8" t="s">
        <v>558</v>
      </c>
      <c r="C55" s="15"/>
      <c r="D55" s="20" t="str">
        <f t="shared" si="0"/>
        <v>V</v>
      </c>
    </row>
    <row r="56" spans="1:4" ht="15.75" thickBot="1" thickTop="1">
      <c r="A56" s="2"/>
      <c r="B56" s="8" t="s">
        <v>558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559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561</v>
      </c>
      <c r="C60" s="14"/>
      <c r="D60" s="20" t="str">
        <f t="shared" si="0"/>
        <v>V</v>
      </c>
    </row>
    <row r="61" spans="1:4" ht="15.75" thickBot="1" thickTop="1">
      <c r="A61" s="2" t="s">
        <v>517</v>
      </c>
      <c r="B61" s="8" t="s">
        <v>560</v>
      </c>
      <c r="C61" s="15"/>
      <c r="D61" s="20" t="str">
        <f t="shared" si="0"/>
        <v>F</v>
      </c>
    </row>
    <row r="62" spans="1:4" ht="15.75" thickBot="1" thickTop="1">
      <c r="A62" s="2" t="s">
        <v>517</v>
      </c>
      <c r="B62" s="8" t="s">
        <v>562</v>
      </c>
      <c r="C62" s="15"/>
      <c r="D62" s="20" t="str">
        <f t="shared" si="0"/>
        <v>F</v>
      </c>
    </row>
    <row r="63" spans="1:4" ht="15.75" thickBot="1" thickTop="1">
      <c r="A63" s="2"/>
      <c r="B63" s="8" t="s">
        <v>563</v>
      </c>
      <c r="C63" s="15"/>
      <c r="D63" s="20" t="str">
        <f t="shared" si="0"/>
        <v>V</v>
      </c>
    </row>
    <row r="64" spans="1:4" ht="15.75" thickBot="1" thickTop="1">
      <c r="A64" s="2"/>
      <c r="B64" s="8" t="s">
        <v>564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565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550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551</v>
      </c>
      <c r="C69" s="15"/>
      <c r="D69" s="20" t="str">
        <f t="shared" si="1"/>
        <v>V</v>
      </c>
    </row>
    <row r="70" spans="1:4" ht="15.75" thickBot="1" thickTop="1">
      <c r="A70" s="2"/>
      <c r="B70" s="8" t="s">
        <v>552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566</v>
      </c>
      <c r="C71" s="15"/>
      <c r="D71" s="20" t="str">
        <f t="shared" si="1"/>
        <v>F</v>
      </c>
    </row>
    <row r="72" spans="1:4" ht="15.75" thickBot="1" thickTop="1">
      <c r="A72" s="2"/>
      <c r="B72" s="8" t="s">
        <v>554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567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517</v>
      </c>
      <c r="B76" s="8" t="s">
        <v>568</v>
      </c>
      <c r="C76" s="14"/>
      <c r="D76" s="20" t="str">
        <f t="shared" si="1"/>
        <v>F</v>
      </c>
    </row>
    <row r="77" spans="1:4" ht="15.75" thickBot="1" thickTop="1">
      <c r="A77" s="2"/>
      <c r="B77" s="8" t="s">
        <v>569</v>
      </c>
      <c r="C77" s="15"/>
      <c r="D77" s="20" t="str">
        <f t="shared" si="1"/>
        <v>V</v>
      </c>
    </row>
    <row r="78" spans="1:4" ht="15.75" thickBot="1" thickTop="1">
      <c r="A78" s="2"/>
      <c r="B78" s="8" t="s">
        <v>570</v>
      </c>
      <c r="C78" s="15"/>
      <c r="D78" s="20" t="str">
        <f t="shared" si="1"/>
        <v>V</v>
      </c>
    </row>
    <row r="79" spans="1:4" ht="15.75" thickBot="1" thickTop="1">
      <c r="A79" s="2"/>
      <c r="B79" s="8" t="s">
        <v>571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572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573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517</v>
      </c>
      <c r="B84" s="8" t="s">
        <v>575</v>
      </c>
      <c r="C84" s="14"/>
      <c r="D84" s="20" t="str">
        <f t="shared" si="1"/>
        <v>F</v>
      </c>
    </row>
    <row r="85" spans="1:4" ht="15.75" thickBot="1" thickTop="1">
      <c r="A85" s="2"/>
      <c r="B85" s="8" t="s">
        <v>574</v>
      </c>
      <c r="C85" s="15"/>
      <c r="D85" s="20" t="str">
        <f t="shared" si="1"/>
        <v>V</v>
      </c>
    </row>
    <row r="86" spans="1:4" ht="15.75" thickBot="1" thickTop="1">
      <c r="A86" s="2" t="s">
        <v>517</v>
      </c>
      <c r="B86" s="8" t="s">
        <v>576</v>
      </c>
      <c r="C86" s="15"/>
      <c r="D86" s="20" t="str">
        <f t="shared" si="1"/>
        <v>F</v>
      </c>
    </row>
    <row r="87" spans="1:4" ht="15.75" thickBot="1" thickTop="1">
      <c r="A87" s="2" t="s">
        <v>517</v>
      </c>
      <c r="B87" s="8" t="s">
        <v>577</v>
      </c>
      <c r="C87" s="15"/>
      <c r="D87" s="20" t="str">
        <f t="shared" si="1"/>
        <v>F</v>
      </c>
    </row>
    <row r="88" spans="1:4" ht="15.75" thickBot="1" thickTop="1">
      <c r="A88" s="2"/>
      <c r="B88" s="8" t="s">
        <v>578</v>
      </c>
      <c r="C88" s="15"/>
      <c r="D88" s="20" t="str">
        <f t="shared" si="1"/>
        <v>V</v>
      </c>
    </row>
    <row r="89" spans="1:4" ht="15.75" thickBot="1" thickTop="1">
      <c r="A89" s="19"/>
      <c r="B89" s="21"/>
      <c r="C89" s="22"/>
      <c r="D89" s="20" t="str">
        <f t="shared" si="1"/>
        <v>V</v>
      </c>
    </row>
    <row r="90" spans="1:4" ht="15.75" thickBot="1" thickTop="1">
      <c r="A90" s="1" t="s">
        <v>522</v>
      </c>
      <c r="B90" s="4" t="s">
        <v>584</v>
      </c>
      <c r="C90" s="4"/>
      <c r="D90" s="20" t="str">
        <f t="shared" si="1"/>
        <v>Auto-chequeo</v>
      </c>
    </row>
    <row r="91" spans="1:4" ht="15.75" thickBot="1" thickTop="1">
      <c r="A91" s="17"/>
      <c r="B91" s="18"/>
      <c r="C91" s="19"/>
      <c r="D91" s="20" t="str">
        <f t="shared" si="1"/>
        <v>V</v>
      </c>
    </row>
    <row r="92" spans="1:4" ht="15.75" thickBot="1" thickTop="1">
      <c r="A92" s="2" t="s">
        <v>517</v>
      </c>
      <c r="B92" s="8" t="s">
        <v>579</v>
      </c>
      <c r="C92" s="14"/>
      <c r="D92" s="20" t="str">
        <f t="shared" si="1"/>
        <v>F</v>
      </c>
    </row>
    <row r="93" spans="1:4" ht="15.75" thickBot="1" thickTop="1">
      <c r="A93" s="2"/>
      <c r="B93" s="8" t="s">
        <v>580</v>
      </c>
      <c r="C93" s="15"/>
      <c r="D93" s="20" t="str">
        <f t="shared" si="1"/>
        <v>V</v>
      </c>
    </row>
    <row r="94" spans="1:4" ht="15.75" thickBot="1" thickTop="1">
      <c r="A94" s="2"/>
      <c r="B94" s="8" t="s">
        <v>581</v>
      </c>
      <c r="C94" s="15"/>
      <c r="D94" s="20" t="str">
        <f t="shared" si="1"/>
        <v>V</v>
      </c>
    </row>
    <row r="95" spans="1:4" ht="15.75" thickBot="1" thickTop="1">
      <c r="A95" s="2"/>
      <c r="B95" s="8" t="s">
        <v>582</v>
      </c>
      <c r="C95" s="15"/>
      <c r="D95" s="20" t="str">
        <f t="shared" si="1"/>
        <v>V</v>
      </c>
    </row>
    <row r="96" spans="1:4" ht="15.75" thickBot="1" thickTop="1">
      <c r="A96" s="2"/>
      <c r="B96" s="8" t="s">
        <v>583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585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586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587</v>
      </c>
      <c r="C101" s="15"/>
      <c r="D101" s="20" t="str">
        <f t="shared" si="1"/>
        <v>V</v>
      </c>
    </row>
    <row r="102" spans="1:4" ht="15.75" thickBot="1" thickTop="1">
      <c r="A102" s="2" t="s">
        <v>517</v>
      </c>
      <c r="B102" s="8" t="s">
        <v>588</v>
      </c>
      <c r="C102" s="15"/>
      <c r="D102" s="20" t="str">
        <f t="shared" si="1"/>
        <v>F</v>
      </c>
    </row>
    <row r="103" spans="1:4" ht="15.75" thickBot="1" thickTop="1">
      <c r="A103" s="2" t="s">
        <v>517</v>
      </c>
      <c r="B103" s="8" t="s">
        <v>589</v>
      </c>
      <c r="C103" s="15"/>
      <c r="D103" s="20" t="str">
        <f t="shared" si="1"/>
        <v>F</v>
      </c>
    </row>
    <row r="104" spans="1:4" ht="15.75" thickBot="1" thickTop="1">
      <c r="A104" s="2" t="s">
        <v>517</v>
      </c>
      <c r="B104" s="8" t="s">
        <v>590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591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592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593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594</v>
      </c>
      <c r="C110" s="15"/>
      <c r="D110" s="20" t="str">
        <f t="shared" si="1"/>
        <v>F</v>
      </c>
    </row>
    <row r="111" spans="1:4" ht="15.75" thickBot="1" thickTop="1">
      <c r="A111" s="2"/>
      <c r="B111" s="8" t="s">
        <v>595</v>
      </c>
      <c r="C111" s="15"/>
      <c r="D111" s="20" t="str">
        <f t="shared" si="1"/>
        <v>V</v>
      </c>
    </row>
    <row r="112" spans="1:4" ht="15.75" thickBot="1" thickTop="1">
      <c r="A112" s="2"/>
      <c r="B112" s="8" t="s">
        <v>596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597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 t="s">
        <v>517</v>
      </c>
      <c r="B116" s="8" t="s">
        <v>598</v>
      </c>
      <c r="C116" s="14"/>
      <c r="D116" s="20" t="str">
        <f t="shared" si="1"/>
        <v>F</v>
      </c>
    </row>
    <row r="117" spans="1:4" ht="15.75" thickBot="1" thickTop="1">
      <c r="A117" s="2"/>
      <c r="B117" s="8" t="s">
        <v>599</v>
      </c>
      <c r="C117" s="15"/>
      <c r="D117" s="20" t="str">
        <f t="shared" si="1"/>
        <v>V</v>
      </c>
    </row>
    <row r="118" spans="1:4" ht="15.75" thickBot="1" thickTop="1">
      <c r="A118" s="2" t="s">
        <v>517</v>
      </c>
      <c r="B118" s="8" t="s">
        <v>600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601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602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603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604</v>
      </c>
      <c r="C124" s="14"/>
      <c r="D124" s="20" t="str">
        <f t="shared" si="1"/>
        <v>V</v>
      </c>
    </row>
    <row r="125" spans="1:4" ht="15.75" thickBot="1" thickTop="1">
      <c r="A125" s="2" t="s">
        <v>517</v>
      </c>
      <c r="B125" s="8" t="s">
        <v>605</v>
      </c>
      <c r="C125" s="15"/>
      <c r="D125" s="20" t="str">
        <f t="shared" si="1"/>
        <v>F</v>
      </c>
    </row>
    <row r="126" spans="1:4" ht="15.75" thickBot="1" thickTop="1">
      <c r="A126" s="2"/>
      <c r="B126" s="8" t="s">
        <v>606</v>
      </c>
      <c r="C126" s="15"/>
      <c r="D126" s="20" t="str">
        <f t="shared" si="1"/>
        <v>V</v>
      </c>
    </row>
    <row r="127" spans="1:4" ht="15.75" thickBot="1" thickTop="1">
      <c r="A127" s="2"/>
      <c r="B127" s="8" t="s">
        <v>607</v>
      </c>
      <c r="C127" s="15"/>
      <c r="D127" s="20" t="str">
        <f t="shared" si="1"/>
        <v>V</v>
      </c>
    </row>
    <row r="128" spans="1:4" ht="15.75" thickBot="1" thickTop="1">
      <c r="A128" s="2" t="s">
        <v>517</v>
      </c>
      <c r="B128" s="8" t="s">
        <v>608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609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 t="s">
        <v>517</v>
      </c>
      <c r="B132" s="8" t="s">
        <v>614</v>
      </c>
      <c r="C132" s="14"/>
      <c r="D132" s="20" t="str">
        <f aca="true" t="shared" si="2" ref="D132:D160">IF(OR(A132="valid",A132="P"),"Auto-chequeo",IF(A132=C132,"V","F"))</f>
        <v>F</v>
      </c>
    </row>
    <row r="133" spans="1:4" ht="15.75" thickBot="1" thickTop="1">
      <c r="A133" s="2"/>
      <c r="B133" s="8" t="s">
        <v>611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612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613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610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620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615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616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617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618</v>
      </c>
      <c r="C143" s="15"/>
      <c r="D143" s="20" t="str">
        <f t="shared" si="2"/>
        <v>F</v>
      </c>
    </row>
    <row r="144" spans="1:4" ht="15.75" thickBot="1" thickTop="1">
      <c r="A144" s="2" t="s">
        <v>517</v>
      </c>
      <c r="B144" s="8" t="s">
        <v>619</v>
      </c>
      <c r="C144" s="15"/>
      <c r="D144" s="20" t="str">
        <f t="shared" si="2"/>
        <v>F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621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622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623</v>
      </c>
      <c r="C149" s="15"/>
      <c r="D149" s="20" t="str">
        <f t="shared" si="2"/>
        <v>V</v>
      </c>
    </row>
    <row r="150" spans="1:4" ht="15.75" thickBot="1" thickTop="1">
      <c r="A150" s="2" t="s">
        <v>517</v>
      </c>
      <c r="B150" s="8" t="s">
        <v>624</v>
      </c>
      <c r="C150" s="15"/>
      <c r="D150" s="20" t="str">
        <f t="shared" si="2"/>
        <v>F</v>
      </c>
    </row>
    <row r="151" spans="1:4" ht="15.75" thickBot="1" thickTop="1">
      <c r="A151" s="2"/>
      <c r="B151" s="8" t="s">
        <v>625</v>
      </c>
      <c r="C151" s="15"/>
      <c r="D151" s="20" t="str">
        <f t="shared" si="2"/>
        <v>V</v>
      </c>
    </row>
    <row r="152" spans="1:4" ht="15.75" thickBot="1" thickTop="1">
      <c r="A152" s="2" t="s">
        <v>517</v>
      </c>
      <c r="B152" s="8" t="s">
        <v>626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627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628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629</v>
      </c>
      <c r="C157" s="15"/>
      <c r="D157" s="20" t="str">
        <f t="shared" si="2"/>
        <v>V</v>
      </c>
    </row>
    <row r="158" spans="1:4" ht="15.75" thickBot="1" thickTop="1">
      <c r="A158" s="2" t="s">
        <v>517</v>
      </c>
      <c r="B158" s="8" t="s">
        <v>630</v>
      </c>
      <c r="C158" s="15"/>
      <c r="D158" s="20" t="str">
        <f t="shared" si="2"/>
        <v>F</v>
      </c>
    </row>
    <row r="159" spans="1:4" ht="15.75" thickBot="1" thickTop="1">
      <c r="A159" s="2" t="s">
        <v>517</v>
      </c>
      <c r="B159" s="8" t="s">
        <v>631</v>
      </c>
      <c r="C159" s="15"/>
      <c r="D159" s="20" t="str">
        <f t="shared" si="2"/>
        <v>F</v>
      </c>
    </row>
    <row r="160" spans="1:4" ht="15.75" thickBot="1" thickTop="1">
      <c r="A160" s="2" t="s">
        <v>517</v>
      </c>
      <c r="B160" s="8" t="s">
        <v>632</v>
      </c>
      <c r="C160" s="15"/>
      <c r="D160" s="20" t="str">
        <f t="shared" si="2"/>
        <v>F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0.62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E20" sqref="E20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39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40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/>
      <c r="B5" s="8" t="s">
        <v>41</v>
      </c>
      <c r="C5" s="23"/>
      <c r="D5" s="20" t="str">
        <f t="shared" si="0"/>
        <v>V</v>
      </c>
    </row>
    <row r="6" spans="1:4" ht="15.75" thickBot="1" thickTop="1">
      <c r="A6" s="2" t="s">
        <v>517</v>
      </c>
      <c r="B6" s="8" t="s">
        <v>42</v>
      </c>
      <c r="C6" s="23"/>
      <c r="D6" s="20" t="str">
        <f t="shared" si="0"/>
        <v>F</v>
      </c>
    </row>
    <row r="7" spans="1:4" ht="15.75" thickBot="1" thickTop="1">
      <c r="A7" s="2"/>
      <c r="B7" s="8" t="s">
        <v>43</v>
      </c>
      <c r="C7" s="23"/>
      <c r="D7" s="20" t="str">
        <f t="shared" si="0"/>
        <v>V</v>
      </c>
    </row>
    <row r="8" spans="1:4" ht="15.75" thickBot="1" thickTop="1">
      <c r="A8" s="2"/>
      <c r="B8" s="8" t="s">
        <v>44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45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46</v>
      </c>
      <c r="C12" s="14"/>
      <c r="D12" s="20" t="str">
        <f t="shared" si="0"/>
        <v>F</v>
      </c>
    </row>
    <row r="13" spans="1:4" ht="15.75" thickBot="1" thickTop="1">
      <c r="A13" s="2"/>
      <c r="B13" s="8" t="s">
        <v>47</v>
      </c>
      <c r="C13" s="15"/>
      <c r="D13" s="20" t="str">
        <f t="shared" si="0"/>
        <v>V</v>
      </c>
    </row>
    <row r="14" spans="1:4" ht="15.75" thickBot="1" thickTop="1">
      <c r="A14" s="2"/>
      <c r="B14" s="8" t="s">
        <v>48</v>
      </c>
      <c r="C14" s="15"/>
      <c r="D14" s="20" t="str">
        <f t="shared" si="0"/>
        <v>V</v>
      </c>
    </row>
    <row r="15" spans="1:4" ht="15.75" thickBot="1" thickTop="1">
      <c r="A15" s="2"/>
      <c r="B15" s="8" t="s">
        <v>49</v>
      </c>
      <c r="C15" s="15"/>
      <c r="D15" s="20" t="str">
        <f t="shared" si="0"/>
        <v>V</v>
      </c>
    </row>
    <row r="16" spans="1:4" ht="15.75" thickBot="1" thickTop="1">
      <c r="A16" s="2"/>
      <c r="B16" s="8" t="s">
        <v>50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51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52</v>
      </c>
      <c r="C20" s="14"/>
      <c r="D20" s="20" t="str">
        <f t="shared" si="0"/>
        <v>F</v>
      </c>
    </row>
    <row r="21" spans="1:4" ht="15.75" thickBot="1" thickTop="1">
      <c r="A21" s="2"/>
      <c r="B21" s="8" t="s">
        <v>53</v>
      </c>
      <c r="C21" s="15"/>
      <c r="D21" s="20" t="str">
        <f t="shared" si="0"/>
        <v>V</v>
      </c>
    </row>
    <row r="22" spans="1:4" ht="15.75" thickBot="1" thickTop="1">
      <c r="A22" s="2"/>
      <c r="B22" s="8" t="s">
        <v>54</v>
      </c>
      <c r="C22" s="15"/>
      <c r="D22" s="20" t="str">
        <f t="shared" si="0"/>
        <v>V</v>
      </c>
    </row>
    <row r="23" spans="1:4" ht="15.75" thickBot="1" thickTop="1">
      <c r="A23" s="2"/>
      <c r="B23" s="8" t="s">
        <v>55</v>
      </c>
      <c r="C23" s="15"/>
      <c r="D23" s="20" t="str">
        <f t="shared" si="0"/>
        <v>V</v>
      </c>
    </row>
    <row r="24" spans="1:4" ht="15.75" thickBot="1" thickTop="1">
      <c r="A24" s="2"/>
      <c r="B24" s="8" t="s">
        <v>56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57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58</v>
      </c>
      <c r="C28" s="14"/>
      <c r="D28" s="20" t="str">
        <f t="shared" si="0"/>
        <v>F</v>
      </c>
    </row>
    <row r="29" spans="1:4" ht="15.75" thickBot="1" thickTop="1">
      <c r="A29" s="2"/>
      <c r="B29" s="8" t="s">
        <v>59</v>
      </c>
      <c r="C29" s="15"/>
      <c r="D29" s="20" t="str">
        <f t="shared" si="0"/>
        <v>V</v>
      </c>
    </row>
    <row r="30" spans="1:4" ht="15.75" thickBot="1" thickTop="1">
      <c r="A30" s="2" t="s">
        <v>517</v>
      </c>
      <c r="B30" s="8" t="s">
        <v>60</v>
      </c>
      <c r="C30" s="15"/>
      <c r="D30" s="20" t="str">
        <f t="shared" si="0"/>
        <v>F</v>
      </c>
    </row>
    <row r="31" spans="1:4" ht="15.75" thickBot="1" thickTop="1">
      <c r="A31" s="2"/>
      <c r="B31" s="8" t="s">
        <v>61</v>
      </c>
      <c r="C31" s="15"/>
      <c r="D31" s="20" t="str">
        <f t="shared" si="0"/>
        <v>V</v>
      </c>
    </row>
    <row r="32" spans="1:4" ht="15.75" thickBot="1" thickTop="1">
      <c r="A32" s="2"/>
      <c r="B32" s="8" t="s">
        <v>62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63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 t="s">
        <v>517</v>
      </c>
      <c r="B36" s="8" t="s">
        <v>64</v>
      </c>
      <c r="C36" s="14"/>
      <c r="D36" s="20" t="str">
        <f t="shared" si="0"/>
        <v>F</v>
      </c>
    </row>
    <row r="37" spans="1:4" ht="15.75" thickBot="1" thickTop="1">
      <c r="A37" s="2"/>
      <c r="B37" s="8" t="s">
        <v>65</v>
      </c>
      <c r="C37" s="15"/>
      <c r="D37" s="20" t="str">
        <f t="shared" si="0"/>
        <v>V</v>
      </c>
    </row>
    <row r="38" spans="1:4" ht="15.75" thickBot="1" thickTop="1">
      <c r="A38" s="2"/>
      <c r="B38" s="8" t="s">
        <v>66</v>
      </c>
      <c r="C38" s="15"/>
      <c r="D38" s="20" t="str">
        <f t="shared" si="0"/>
        <v>V</v>
      </c>
    </row>
    <row r="39" spans="1:4" ht="15.75" thickBot="1" thickTop="1">
      <c r="A39" s="2"/>
      <c r="B39" s="8" t="s">
        <v>67</v>
      </c>
      <c r="C39" s="15"/>
      <c r="D39" s="20" t="str">
        <f t="shared" si="0"/>
        <v>V</v>
      </c>
    </row>
    <row r="40" spans="1:4" ht="15.75" thickBot="1" thickTop="1">
      <c r="A40" s="2"/>
      <c r="B40" s="8" t="s">
        <v>68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69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70</v>
      </c>
      <c r="C44" s="14"/>
      <c r="D44" s="20" t="str">
        <f t="shared" si="0"/>
        <v>F</v>
      </c>
    </row>
    <row r="45" spans="1:4" ht="15.75" thickBot="1" thickTop="1">
      <c r="A45" s="2"/>
      <c r="B45" s="8" t="s">
        <v>71</v>
      </c>
      <c r="C45" s="15"/>
      <c r="D45" s="20" t="str">
        <f t="shared" si="0"/>
        <v>V</v>
      </c>
    </row>
    <row r="46" spans="1:4" ht="15.75" thickBot="1" thickTop="1">
      <c r="A46" s="2" t="s">
        <v>517</v>
      </c>
      <c r="B46" s="8" t="s">
        <v>72</v>
      </c>
      <c r="C46" s="15"/>
      <c r="D46" s="20" t="str">
        <f t="shared" si="0"/>
        <v>F</v>
      </c>
    </row>
    <row r="47" spans="1:4" ht="15.75" thickBot="1" thickTop="1">
      <c r="A47" s="2"/>
      <c r="B47" s="8" t="s">
        <v>73</v>
      </c>
      <c r="C47" s="15"/>
      <c r="D47" s="20" t="str">
        <f t="shared" si="0"/>
        <v>V</v>
      </c>
    </row>
    <row r="48" spans="1:4" ht="15.75" thickBot="1" thickTop="1">
      <c r="A48" s="2"/>
      <c r="B48" s="8" t="s">
        <v>74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75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517</v>
      </c>
      <c r="B52" s="8" t="s">
        <v>76</v>
      </c>
      <c r="C52" s="14"/>
      <c r="D52" s="20" t="str">
        <f t="shared" si="0"/>
        <v>F</v>
      </c>
    </row>
    <row r="53" spans="1:4" ht="15.75" thickBot="1" thickTop="1">
      <c r="A53" s="2"/>
      <c r="B53" s="8" t="s">
        <v>77</v>
      </c>
      <c r="C53" s="15"/>
      <c r="D53" s="20" t="str">
        <f t="shared" si="0"/>
        <v>V</v>
      </c>
    </row>
    <row r="54" spans="1:4" ht="15.75" thickBot="1" thickTop="1">
      <c r="A54" s="2"/>
      <c r="B54" s="8" t="s">
        <v>78</v>
      </c>
      <c r="C54" s="15"/>
      <c r="D54" s="20" t="str">
        <f t="shared" si="0"/>
        <v>V</v>
      </c>
    </row>
    <row r="55" spans="1:4" ht="15.75" thickBot="1" thickTop="1">
      <c r="A55" s="2"/>
      <c r="B55" s="8" t="s">
        <v>79</v>
      </c>
      <c r="C55" s="15"/>
      <c r="D55" s="20" t="str">
        <f t="shared" si="0"/>
        <v>V</v>
      </c>
    </row>
    <row r="56" spans="1:4" ht="15.75" thickBot="1" thickTop="1">
      <c r="A56" s="2"/>
      <c r="B56" s="8" t="s">
        <v>80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81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82</v>
      </c>
      <c r="C60" s="14"/>
      <c r="D60" s="20" t="str">
        <f t="shared" si="0"/>
        <v>V</v>
      </c>
    </row>
    <row r="61" spans="1:4" ht="15.75" thickBot="1" thickTop="1">
      <c r="A61" s="2" t="s">
        <v>517</v>
      </c>
      <c r="B61" s="8" t="s">
        <v>83</v>
      </c>
      <c r="C61" s="15"/>
      <c r="D61" s="20" t="str">
        <f t="shared" si="0"/>
        <v>F</v>
      </c>
    </row>
    <row r="62" spans="1:4" ht="15.75" thickBot="1" thickTop="1">
      <c r="A62" s="2"/>
      <c r="B62" s="8" t="s">
        <v>84</v>
      </c>
      <c r="C62" s="15"/>
      <c r="D62" s="20" t="str">
        <f t="shared" si="0"/>
        <v>V</v>
      </c>
    </row>
    <row r="63" spans="1:4" ht="15.75" thickBot="1" thickTop="1">
      <c r="A63" s="2"/>
      <c r="B63" s="8" t="s">
        <v>85</v>
      </c>
      <c r="C63" s="15"/>
      <c r="D63" s="20" t="str">
        <f t="shared" si="0"/>
        <v>V</v>
      </c>
    </row>
    <row r="64" spans="1:4" ht="15.75" thickBot="1" thickTop="1">
      <c r="A64" s="2"/>
      <c r="B64" s="8" t="s">
        <v>80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86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87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88</v>
      </c>
      <c r="C69" s="15"/>
      <c r="D69" s="20" t="str">
        <f t="shared" si="1"/>
        <v>F</v>
      </c>
    </row>
    <row r="70" spans="1:4" ht="15.75" thickBot="1" thickTop="1">
      <c r="A70" s="2"/>
      <c r="B70" s="8" t="s">
        <v>89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90</v>
      </c>
      <c r="C71" s="15"/>
      <c r="D71" s="20" t="str">
        <f t="shared" si="1"/>
        <v>F</v>
      </c>
    </row>
    <row r="72" spans="1:4" ht="15.75" thickBot="1" thickTop="1">
      <c r="A72" s="2"/>
      <c r="B72" s="8" t="s">
        <v>91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92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93</v>
      </c>
      <c r="C76" s="14"/>
      <c r="D76" s="20" t="str">
        <f t="shared" si="1"/>
        <v>V</v>
      </c>
    </row>
    <row r="77" spans="1:4" ht="15.75" thickBot="1" thickTop="1">
      <c r="A77" s="2"/>
      <c r="B77" s="8" t="s">
        <v>94</v>
      </c>
      <c r="C77" s="15"/>
      <c r="D77" s="20" t="str">
        <f t="shared" si="1"/>
        <v>V</v>
      </c>
    </row>
    <row r="78" spans="1:4" ht="15.75" thickBot="1" thickTop="1">
      <c r="A78" s="2" t="s">
        <v>517</v>
      </c>
      <c r="B78" s="8" t="s">
        <v>95</v>
      </c>
      <c r="C78" s="15"/>
      <c r="D78" s="20" t="str">
        <f t="shared" si="1"/>
        <v>F</v>
      </c>
    </row>
    <row r="79" spans="1:4" ht="15.75" thickBot="1" thickTop="1">
      <c r="A79" s="2"/>
      <c r="B79" s="8" t="s">
        <v>96</v>
      </c>
      <c r="C79" s="15"/>
      <c r="D79" s="20" t="str">
        <f t="shared" si="1"/>
        <v>V</v>
      </c>
    </row>
    <row r="80" spans="1:4" ht="15.75" thickBot="1" thickTop="1">
      <c r="A80" s="2"/>
      <c r="B80" s="8" t="s">
        <v>80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97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1138</v>
      </c>
      <c r="C84" s="14"/>
      <c r="D84" s="20" t="str">
        <f t="shared" si="1"/>
        <v>V</v>
      </c>
    </row>
    <row r="85" spans="1:4" ht="15.75" thickBot="1" thickTop="1">
      <c r="A85" s="2" t="s">
        <v>517</v>
      </c>
      <c r="B85" s="8" t="s">
        <v>1137</v>
      </c>
      <c r="C85" s="15"/>
      <c r="D85" s="20" t="str">
        <f t="shared" si="1"/>
        <v>F</v>
      </c>
    </row>
    <row r="86" spans="1:4" ht="15.75" thickBot="1" thickTop="1">
      <c r="A86" s="2"/>
      <c r="B86" s="8" t="s">
        <v>98</v>
      </c>
      <c r="C86" s="15"/>
      <c r="D86" s="20" t="str">
        <f t="shared" si="1"/>
        <v>V</v>
      </c>
    </row>
    <row r="87" spans="1:4" ht="15.75" thickBot="1" thickTop="1">
      <c r="A87" s="2"/>
      <c r="B87" s="8" t="s">
        <v>1512</v>
      </c>
      <c r="C87" s="15"/>
      <c r="D87" s="20" t="str">
        <f t="shared" si="1"/>
        <v>V</v>
      </c>
    </row>
    <row r="88" spans="1:4" ht="15.75" thickBot="1" thickTop="1">
      <c r="A88" s="2"/>
      <c r="B88" s="8" t="s">
        <v>1140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99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100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101</v>
      </c>
      <c r="C93" s="15"/>
      <c r="D93" s="20" t="str">
        <f t="shared" si="1"/>
        <v>F</v>
      </c>
    </row>
    <row r="94" spans="1:4" ht="15.75" thickBot="1" thickTop="1">
      <c r="A94" s="2" t="s">
        <v>517</v>
      </c>
      <c r="B94" s="8" t="s">
        <v>102</v>
      </c>
      <c r="C94" s="15"/>
      <c r="D94" s="20" t="str">
        <f t="shared" si="1"/>
        <v>F</v>
      </c>
    </row>
    <row r="95" spans="1:4" ht="15.75" thickBot="1" thickTop="1">
      <c r="A95" s="2" t="s">
        <v>517</v>
      </c>
      <c r="B95" s="8" t="s">
        <v>103</v>
      </c>
      <c r="C95" s="15"/>
      <c r="D95" s="20" t="str">
        <f t="shared" si="1"/>
        <v>F</v>
      </c>
    </row>
    <row r="96" spans="1:4" ht="15.75" thickBot="1" thickTop="1">
      <c r="A96" s="2"/>
      <c r="B96" s="8" t="s">
        <v>104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105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106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107</v>
      </c>
      <c r="C101" s="15"/>
      <c r="D101" s="20" t="str">
        <f t="shared" si="1"/>
        <v>V</v>
      </c>
    </row>
    <row r="102" spans="1:4" ht="15.75" thickBot="1" thickTop="1">
      <c r="A102" s="2" t="s">
        <v>517</v>
      </c>
      <c r="B102" s="8" t="s">
        <v>108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109</v>
      </c>
      <c r="C103" s="15"/>
      <c r="D103" s="20" t="str">
        <f t="shared" si="1"/>
        <v>V</v>
      </c>
    </row>
    <row r="104" spans="1:4" ht="15.75" thickBot="1" thickTop="1">
      <c r="A104" s="2" t="s">
        <v>517</v>
      </c>
      <c r="B104" s="8" t="s">
        <v>110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111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112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113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114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115</v>
      </c>
      <c r="C111" s="15"/>
      <c r="D111" s="20" t="str">
        <f t="shared" si="1"/>
        <v>F</v>
      </c>
    </row>
    <row r="112" spans="1:4" ht="15.75" thickBot="1" thickTop="1">
      <c r="A112" s="2" t="s">
        <v>517</v>
      </c>
      <c r="B112" s="8" t="s">
        <v>116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117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118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119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120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121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122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123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>
        <v>0.1</v>
      </c>
      <c r="C124" s="14"/>
      <c r="D124" s="20" t="str">
        <f t="shared" si="1"/>
        <v>V</v>
      </c>
    </row>
    <row r="125" spans="1:4" ht="15.75" thickBot="1" thickTop="1">
      <c r="A125" s="2"/>
      <c r="B125" s="8">
        <v>0.4</v>
      </c>
      <c r="C125" s="15"/>
      <c r="D125" s="20" t="str">
        <f t="shared" si="1"/>
        <v>V</v>
      </c>
    </row>
    <row r="126" spans="1:4" ht="15.75" thickBot="1" thickTop="1">
      <c r="A126" s="2" t="s">
        <v>517</v>
      </c>
      <c r="B126" s="8">
        <v>0.07</v>
      </c>
      <c r="C126" s="15"/>
      <c r="D126" s="20" t="str">
        <f t="shared" si="1"/>
        <v>F</v>
      </c>
    </row>
    <row r="127" spans="1:4" ht="15.75" thickBot="1" thickTop="1">
      <c r="A127" s="2"/>
      <c r="B127" s="8">
        <v>0.03</v>
      </c>
      <c r="C127" s="15"/>
      <c r="D127" s="20" t="str">
        <f t="shared" si="1"/>
        <v>V</v>
      </c>
    </row>
    <row r="128" spans="1:4" ht="15.75" thickBot="1" thickTop="1">
      <c r="A128" s="2"/>
      <c r="B128" s="8">
        <v>0.2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124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125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517</v>
      </c>
      <c r="B133" s="8" t="s">
        <v>126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127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128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129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130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1641</v>
      </c>
      <c r="C140" s="14"/>
      <c r="D140" s="20" t="str">
        <f t="shared" si="2"/>
        <v>V</v>
      </c>
    </row>
    <row r="141" spans="1:4" ht="15.75" thickBot="1" thickTop="1">
      <c r="A141" s="2"/>
      <c r="B141" s="8" t="s">
        <v>1642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1638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1639</v>
      </c>
      <c r="C143" s="15"/>
      <c r="D143" s="20" t="str">
        <f t="shared" si="2"/>
        <v>F</v>
      </c>
    </row>
    <row r="144" spans="1:4" ht="15.75" thickBot="1" thickTop="1">
      <c r="A144" s="2" t="s">
        <v>517</v>
      </c>
      <c r="B144" s="8" t="s">
        <v>1640</v>
      </c>
      <c r="C144" s="15"/>
      <c r="D144" s="20" t="str">
        <f t="shared" si="2"/>
        <v>F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131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517</v>
      </c>
      <c r="B148" s="8" t="s">
        <v>132</v>
      </c>
      <c r="C148" s="14"/>
      <c r="D148" s="20" t="str">
        <f t="shared" si="2"/>
        <v>F</v>
      </c>
    </row>
    <row r="149" spans="1:4" ht="15.75" thickBot="1" thickTop="1">
      <c r="A149" s="2" t="s">
        <v>517</v>
      </c>
      <c r="B149" s="8" t="s">
        <v>133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134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135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136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130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25" t="s">
        <v>137</v>
      </c>
      <c r="C156" s="14"/>
      <c r="D156" s="20" t="str">
        <f t="shared" si="2"/>
        <v>F</v>
      </c>
    </row>
    <row r="157" spans="1:4" ht="15.75" thickBot="1" thickTop="1">
      <c r="A157" s="2" t="s">
        <v>517</v>
      </c>
      <c r="B157" s="25" t="s">
        <v>138</v>
      </c>
      <c r="C157" s="15"/>
      <c r="D157" s="20" t="str">
        <f t="shared" si="2"/>
        <v>F</v>
      </c>
    </row>
    <row r="158" spans="1:4" ht="15.75" thickBot="1" thickTop="1">
      <c r="A158" s="2" t="s">
        <v>517</v>
      </c>
      <c r="B158" s="25" t="s">
        <v>139</v>
      </c>
      <c r="C158" s="15"/>
      <c r="D158" s="20" t="str">
        <f t="shared" si="2"/>
        <v>F</v>
      </c>
    </row>
    <row r="159" spans="1:4" ht="15.75" thickBot="1" thickTop="1">
      <c r="A159" s="2" t="s">
        <v>517</v>
      </c>
      <c r="B159" s="25" t="s">
        <v>139</v>
      </c>
      <c r="C159" s="15"/>
      <c r="D159" s="20" t="str">
        <f t="shared" si="2"/>
        <v>F</v>
      </c>
    </row>
    <row r="160" spans="1:4" ht="15.75" thickBot="1" thickTop="1">
      <c r="A160" s="2"/>
      <c r="B160" s="25" t="s">
        <v>140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0.63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685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686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687</v>
      </c>
      <c r="C5" s="23"/>
      <c r="D5" s="20" t="str">
        <f t="shared" si="0"/>
        <v>F</v>
      </c>
    </row>
    <row r="6" spans="1:4" ht="15.75" thickBot="1" thickTop="1">
      <c r="A6" s="2"/>
      <c r="B6" s="8" t="s">
        <v>688</v>
      </c>
      <c r="C6" s="23"/>
      <c r="D6" s="20" t="str">
        <f t="shared" si="0"/>
        <v>V</v>
      </c>
    </row>
    <row r="7" spans="1:4" ht="15.75" thickBot="1" thickTop="1">
      <c r="A7" s="2"/>
      <c r="B7" s="8" t="s">
        <v>689</v>
      </c>
      <c r="C7" s="23"/>
      <c r="D7" s="20" t="str">
        <f t="shared" si="0"/>
        <v>V</v>
      </c>
    </row>
    <row r="8" spans="1:4" ht="15.75" thickBot="1" thickTop="1">
      <c r="A8" s="2"/>
      <c r="B8" s="8" t="s">
        <v>690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691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692</v>
      </c>
      <c r="C12" s="14"/>
      <c r="D12" s="20" t="str">
        <f t="shared" si="0"/>
        <v>V</v>
      </c>
    </row>
    <row r="13" spans="1:4" ht="15.75" thickBot="1" thickTop="1">
      <c r="A13" s="2"/>
      <c r="B13" s="8" t="s">
        <v>693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694</v>
      </c>
      <c r="C14" s="15"/>
      <c r="D14" s="20" t="str">
        <f t="shared" si="0"/>
        <v>F</v>
      </c>
    </row>
    <row r="15" spans="1:4" ht="15.75" thickBot="1" thickTop="1">
      <c r="A15" s="2"/>
      <c r="B15" s="8" t="s">
        <v>695</v>
      </c>
      <c r="C15" s="15"/>
      <c r="D15" s="20" t="str">
        <f t="shared" si="0"/>
        <v>V</v>
      </c>
    </row>
    <row r="16" spans="1:4" ht="15.75" thickBot="1" thickTop="1">
      <c r="A16" s="2"/>
      <c r="B16" s="8" t="s">
        <v>696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697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698</v>
      </c>
      <c r="C20" s="14"/>
      <c r="D20" s="20" t="str">
        <f t="shared" si="0"/>
        <v>F</v>
      </c>
    </row>
    <row r="21" spans="1:4" ht="15.75" thickBot="1" thickTop="1">
      <c r="A21" s="2"/>
      <c r="B21" s="8" t="s">
        <v>1125</v>
      </c>
      <c r="C21" s="15"/>
      <c r="D21" s="20" t="str">
        <f t="shared" si="0"/>
        <v>V</v>
      </c>
    </row>
    <row r="22" spans="1:4" ht="15.75" thickBot="1" thickTop="1">
      <c r="A22" s="2"/>
      <c r="B22" s="8" t="s">
        <v>699</v>
      </c>
      <c r="C22" s="15"/>
      <c r="D22" s="20" t="str">
        <f t="shared" si="0"/>
        <v>V</v>
      </c>
    </row>
    <row r="23" spans="1:4" ht="15.75" thickBot="1" thickTop="1">
      <c r="A23" s="2"/>
      <c r="B23" s="8" t="s">
        <v>700</v>
      </c>
      <c r="C23" s="15"/>
      <c r="D23" s="20" t="str">
        <f t="shared" si="0"/>
        <v>V</v>
      </c>
    </row>
    <row r="24" spans="1:4" ht="15.75" thickBot="1" thickTop="1">
      <c r="A24" s="2"/>
      <c r="B24" s="8" t="s">
        <v>701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702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25" t="s">
        <v>703</v>
      </c>
      <c r="C28" s="14"/>
      <c r="D28" s="20" t="str">
        <f t="shared" si="0"/>
        <v>F</v>
      </c>
    </row>
    <row r="29" spans="1:4" ht="15.75" thickBot="1" thickTop="1">
      <c r="A29" s="2" t="s">
        <v>517</v>
      </c>
      <c r="B29" s="8" t="s">
        <v>704</v>
      </c>
      <c r="C29" s="15"/>
      <c r="D29" s="20" t="str">
        <f t="shared" si="0"/>
        <v>F</v>
      </c>
    </row>
    <row r="30" spans="1:4" ht="15.75" thickBot="1" thickTop="1">
      <c r="A30" s="2"/>
      <c r="B30" s="25" t="s">
        <v>705</v>
      </c>
      <c r="C30" s="15"/>
      <c r="D30" s="20" t="str">
        <f t="shared" si="0"/>
        <v>V</v>
      </c>
    </row>
    <row r="31" spans="1:4" ht="15.75" thickBot="1" thickTop="1">
      <c r="A31" s="2" t="s">
        <v>517</v>
      </c>
      <c r="B31" s="8" t="s">
        <v>706</v>
      </c>
      <c r="C31" s="15"/>
      <c r="D31" s="20" t="str">
        <f t="shared" si="0"/>
        <v>F</v>
      </c>
    </row>
    <row r="32" spans="1:4" ht="15.75" thickBot="1" thickTop="1">
      <c r="A32" s="2"/>
      <c r="B32" s="8" t="s">
        <v>707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708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709</v>
      </c>
      <c r="C36" s="14"/>
      <c r="D36" s="20" t="str">
        <f t="shared" si="0"/>
        <v>V</v>
      </c>
    </row>
    <row r="37" spans="1:4" ht="15.75" thickBot="1" thickTop="1">
      <c r="A37" s="2"/>
      <c r="B37" s="8" t="s">
        <v>710</v>
      </c>
      <c r="C37" s="15"/>
      <c r="D37" s="20" t="str">
        <f t="shared" si="0"/>
        <v>V</v>
      </c>
    </row>
    <row r="38" spans="1:4" ht="15.75" thickBot="1" thickTop="1">
      <c r="A38" s="2"/>
      <c r="B38" s="8" t="s">
        <v>711</v>
      </c>
      <c r="C38" s="15"/>
      <c r="D38" s="20" t="str">
        <f t="shared" si="0"/>
        <v>V</v>
      </c>
    </row>
    <row r="39" spans="1:4" ht="15.75" thickBot="1" thickTop="1">
      <c r="A39" s="2"/>
      <c r="B39" s="8" t="s">
        <v>712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713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714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715</v>
      </c>
      <c r="C44" s="14"/>
      <c r="D44" s="20" t="str">
        <f t="shared" si="0"/>
        <v>F</v>
      </c>
    </row>
    <row r="45" spans="1:4" ht="15.75" thickBot="1" thickTop="1">
      <c r="A45" s="2" t="s">
        <v>517</v>
      </c>
      <c r="B45" s="8" t="s">
        <v>716</v>
      </c>
      <c r="C45" s="15"/>
      <c r="D45" s="20" t="str">
        <f t="shared" si="0"/>
        <v>F</v>
      </c>
    </row>
    <row r="46" spans="1:4" ht="15.75" thickBot="1" thickTop="1">
      <c r="A46" s="2"/>
      <c r="B46" s="8" t="s">
        <v>717</v>
      </c>
      <c r="C46" s="15"/>
      <c r="D46" s="20" t="str">
        <f t="shared" si="0"/>
        <v>V</v>
      </c>
    </row>
    <row r="47" spans="1:4" ht="15.75" thickBot="1" thickTop="1">
      <c r="A47" s="2"/>
      <c r="B47" s="8" t="s">
        <v>718</v>
      </c>
      <c r="C47" s="15"/>
      <c r="D47" s="20" t="str">
        <f t="shared" si="0"/>
        <v>V</v>
      </c>
    </row>
    <row r="48" spans="1:4" ht="15.75" thickBot="1" thickTop="1">
      <c r="A48" s="2"/>
      <c r="B48" s="8" t="s">
        <v>80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719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93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94</v>
      </c>
      <c r="C53" s="15"/>
      <c r="D53" s="20" t="str">
        <f t="shared" si="0"/>
        <v>F</v>
      </c>
    </row>
    <row r="54" spans="1:4" ht="15.75" thickBot="1" thickTop="1">
      <c r="A54" s="2"/>
      <c r="B54" s="8" t="s">
        <v>95</v>
      </c>
      <c r="C54" s="15"/>
      <c r="D54" s="20" t="str">
        <f t="shared" si="0"/>
        <v>V</v>
      </c>
    </row>
    <row r="55" spans="1:4" ht="15.75" thickBot="1" thickTop="1">
      <c r="A55" s="2"/>
      <c r="B55" s="8" t="s">
        <v>96</v>
      </c>
      <c r="C55" s="15"/>
      <c r="D55" s="20" t="str">
        <f t="shared" si="0"/>
        <v>V</v>
      </c>
    </row>
    <row r="56" spans="1:4" ht="15.75" thickBot="1" thickTop="1">
      <c r="A56" s="2"/>
      <c r="B56" s="8" t="s">
        <v>80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720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517</v>
      </c>
      <c r="B60" s="8" t="s">
        <v>721</v>
      </c>
      <c r="C60" s="14"/>
      <c r="D60" s="20" t="str">
        <f t="shared" si="0"/>
        <v>F</v>
      </c>
    </row>
    <row r="61" spans="1:4" ht="15.75" thickBot="1" thickTop="1">
      <c r="A61" s="2"/>
      <c r="B61" s="8" t="s">
        <v>722</v>
      </c>
      <c r="C61" s="15"/>
      <c r="D61" s="20" t="str">
        <f t="shared" si="0"/>
        <v>V</v>
      </c>
    </row>
    <row r="62" spans="1:4" ht="15.75" thickBot="1" thickTop="1">
      <c r="A62" s="2" t="s">
        <v>517</v>
      </c>
      <c r="B62" s="8" t="s">
        <v>723</v>
      </c>
      <c r="C62" s="15"/>
      <c r="D62" s="20" t="str">
        <f t="shared" si="0"/>
        <v>F</v>
      </c>
    </row>
    <row r="63" spans="1:4" ht="15.75" thickBot="1" thickTop="1">
      <c r="A63" s="2"/>
      <c r="B63" s="8" t="s">
        <v>724</v>
      </c>
      <c r="C63" s="15"/>
      <c r="D63" s="20" t="str">
        <f t="shared" si="0"/>
        <v>V</v>
      </c>
    </row>
    <row r="64" spans="1:4" ht="15.75" thickBot="1" thickTop="1">
      <c r="A64" s="2"/>
      <c r="B64" s="8" t="s">
        <v>725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726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727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728</v>
      </c>
      <c r="C69" s="15"/>
      <c r="D69" s="20" t="str">
        <f t="shared" si="1"/>
        <v>F</v>
      </c>
    </row>
    <row r="70" spans="1:4" ht="15.75" thickBot="1" thickTop="1">
      <c r="A70" s="2" t="s">
        <v>517</v>
      </c>
      <c r="B70" s="8" t="s">
        <v>729</v>
      </c>
      <c r="C70" s="15"/>
      <c r="D70" s="20" t="str">
        <f t="shared" si="1"/>
        <v>F</v>
      </c>
    </row>
    <row r="71" spans="1:4" ht="15.75" thickBot="1" thickTop="1">
      <c r="A71" s="2"/>
      <c r="B71" s="8" t="s">
        <v>730</v>
      </c>
      <c r="C71" s="15"/>
      <c r="D71" s="20" t="str">
        <f t="shared" si="1"/>
        <v>V</v>
      </c>
    </row>
    <row r="72" spans="1:4" ht="15.75" thickBot="1" thickTop="1">
      <c r="A72" s="2"/>
      <c r="B72" s="8" t="s">
        <v>731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732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733</v>
      </c>
      <c r="C76" s="14"/>
      <c r="D76" s="20" t="str">
        <f t="shared" si="1"/>
        <v>V</v>
      </c>
    </row>
    <row r="77" spans="1:4" ht="15.75" thickBot="1" thickTop="1">
      <c r="A77" s="2"/>
      <c r="B77" s="8" t="s">
        <v>734</v>
      </c>
      <c r="C77" s="15"/>
      <c r="D77" s="20" t="str">
        <f t="shared" si="1"/>
        <v>V</v>
      </c>
    </row>
    <row r="78" spans="1:4" ht="15.75" thickBot="1" thickTop="1">
      <c r="A78" s="2" t="s">
        <v>517</v>
      </c>
      <c r="B78" s="8" t="s">
        <v>735</v>
      </c>
      <c r="C78" s="15"/>
      <c r="D78" s="20" t="str">
        <f t="shared" si="1"/>
        <v>F</v>
      </c>
    </row>
    <row r="79" spans="1:4" ht="15.75" thickBot="1" thickTop="1">
      <c r="A79" s="2"/>
      <c r="B79" s="8" t="s">
        <v>736</v>
      </c>
      <c r="C79" s="15"/>
      <c r="D79" s="20" t="str">
        <f t="shared" si="1"/>
        <v>V</v>
      </c>
    </row>
    <row r="80" spans="1:4" ht="15.75" thickBot="1" thickTop="1">
      <c r="A80" s="2"/>
      <c r="B80" s="8" t="s">
        <v>737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738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517</v>
      </c>
      <c r="B84" s="8" t="s">
        <v>739</v>
      </c>
      <c r="C84" s="14"/>
      <c r="D84" s="20" t="str">
        <f t="shared" si="1"/>
        <v>F</v>
      </c>
    </row>
    <row r="85" spans="1:4" ht="15.75" thickBot="1" thickTop="1">
      <c r="A85" s="2"/>
      <c r="B85" s="8" t="s">
        <v>740</v>
      </c>
      <c r="C85" s="15"/>
      <c r="D85" s="20" t="str">
        <f t="shared" si="1"/>
        <v>V</v>
      </c>
    </row>
    <row r="86" spans="1:4" ht="15.75" thickBot="1" thickTop="1">
      <c r="A86" s="2" t="s">
        <v>517</v>
      </c>
      <c r="B86" s="8" t="s">
        <v>741</v>
      </c>
      <c r="C86" s="15"/>
      <c r="D86" s="20" t="str">
        <f t="shared" si="1"/>
        <v>F</v>
      </c>
    </row>
    <row r="87" spans="1:4" ht="15.75" thickBot="1" thickTop="1">
      <c r="A87" s="2"/>
      <c r="B87" s="8" t="s">
        <v>742</v>
      </c>
      <c r="C87" s="15"/>
      <c r="D87" s="20" t="str">
        <f t="shared" si="1"/>
        <v>V</v>
      </c>
    </row>
    <row r="88" spans="1:4" ht="15.75" thickBot="1" thickTop="1">
      <c r="A88" s="2"/>
      <c r="B88" s="8" t="s">
        <v>743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99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100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101</v>
      </c>
      <c r="C93" s="15"/>
      <c r="D93" s="20" t="str">
        <f t="shared" si="1"/>
        <v>F</v>
      </c>
    </row>
    <row r="94" spans="1:4" ht="15.75" thickBot="1" thickTop="1">
      <c r="A94" s="2" t="s">
        <v>517</v>
      </c>
      <c r="B94" s="8" t="s">
        <v>102</v>
      </c>
      <c r="C94" s="15"/>
      <c r="D94" s="20" t="str">
        <f t="shared" si="1"/>
        <v>F</v>
      </c>
    </row>
    <row r="95" spans="1:4" ht="15.75" thickBot="1" thickTop="1">
      <c r="A95" s="2" t="s">
        <v>517</v>
      </c>
      <c r="B95" s="8" t="s">
        <v>103</v>
      </c>
      <c r="C95" s="15"/>
      <c r="D95" s="20" t="str">
        <f t="shared" si="1"/>
        <v>F</v>
      </c>
    </row>
    <row r="96" spans="1:4" ht="15.75" thickBot="1" thickTop="1">
      <c r="A96" s="2"/>
      <c r="B96" s="8" t="s">
        <v>104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744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745</v>
      </c>
      <c r="C100" s="14"/>
      <c r="D100" s="20" t="str">
        <f t="shared" si="1"/>
        <v>F</v>
      </c>
    </row>
    <row r="101" spans="1:4" ht="15.75" thickBot="1" thickTop="1">
      <c r="A101" s="2" t="s">
        <v>517</v>
      </c>
      <c r="B101" s="8" t="s">
        <v>746</v>
      </c>
      <c r="C101" s="15"/>
      <c r="D101" s="20" t="str">
        <f t="shared" si="1"/>
        <v>F</v>
      </c>
    </row>
    <row r="102" spans="1:4" ht="15.75" thickBot="1" thickTop="1">
      <c r="A102" s="2"/>
      <c r="B102" s="8" t="s">
        <v>747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748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749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750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751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752</v>
      </c>
      <c r="C109" s="15"/>
      <c r="D109" s="20" t="str">
        <f t="shared" si="1"/>
        <v>V</v>
      </c>
    </row>
    <row r="110" spans="1:4" ht="15.75" thickBot="1" thickTop="1">
      <c r="A110" s="2"/>
      <c r="B110" s="8" t="s">
        <v>753</v>
      </c>
      <c r="C110" s="15"/>
      <c r="D110" s="20" t="str">
        <f t="shared" si="1"/>
        <v>V</v>
      </c>
    </row>
    <row r="111" spans="1:4" ht="15.75" thickBot="1" thickTop="1">
      <c r="A111" s="2"/>
      <c r="B111" s="8" t="s">
        <v>754</v>
      </c>
      <c r="C111" s="15"/>
      <c r="D111" s="20" t="str">
        <f t="shared" si="1"/>
        <v>V</v>
      </c>
    </row>
    <row r="112" spans="1:4" ht="15.75" thickBot="1" thickTop="1">
      <c r="A112" s="2" t="s">
        <v>517</v>
      </c>
      <c r="B112" s="8" t="s">
        <v>755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756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757</v>
      </c>
      <c r="C116" s="14"/>
      <c r="D116" s="20" t="str">
        <f t="shared" si="1"/>
        <v>V</v>
      </c>
    </row>
    <row r="117" spans="1:4" ht="15.75" thickBot="1" thickTop="1">
      <c r="A117" s="2"/>
      <c r="B117" s="8" t="s">
        <v>758</v>
      </c>
      <c r="C117" s="15"/>
      <c r="D117" s="20" t="str">
        <f t="shared" si="1"/>
        <v>V</v>
      </c>
    </row>
    <row r="118" spans="1:4" ht="15.75" thickBot="1" thickTop="1">
      <c r="A118" s="2" t="s">
        <v>517</v>
      </c>
      <c r="B118" s="8" t="s">
        <v>759</v>
      </c>
      <c r="C118" s="15"/>
      <c r="D118" s="20" t="str">
        <f t="shared" si="1"/>
        <v>F</v>
      </c>
    </row>
    <row r="119" spans="1:4" ht="15.75" thickBot="1" thickTop="1">
      <c r="A119" s="2" t="s">
        <v>517</v>
      </c>
      <c r="B119" s="8" t="s">
        <v>760</v>
      </c>
      <c r="C119" s="15"/>
      <c r="D119" s="20" t="str">
        <f t="shared" si="1"/>
        <v>F</v>
      </c>
    </row>
    <row r="120" spans="1:4" ht="15.75" thickBot="1" thickTop="1">
      <c r="A120" s="2"/>
      <c r="B120" s="8" t="s">
        <v>761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762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763</v>
      </c>
      <c r="C124" s="14"/>
      <c r="D124" s="20" t="str">
        <f t="shared" si="1"/>
        <v>V</v>
      </c>
    </row>
    <row r="125" spans="1:4" ht="15.75" thickBot="1" thickTop="1">
      <c r="A125" s="2"/>
      <c r="B125" s="8" t="s">
        <v>764</v>
      </c>
      <c r="C125" s="15"/>
      <c r="D125" s="20" t="str">
        <f t="shared" si="1"/>
        <v>V</v>
      </c>
    </row>
    <row r="126" spans="1:4" ht="15.75" thickBot="1" thickTop="1">
      <c r="A126" s="2" t="s">
        <v>517</v>
      </c>
      <c r="B126" s="8" t="s">
        <v>765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766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767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768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769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517</v>
      </c>
      <c r="B133" s="8" t="s">
        <v>770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771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772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773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774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775</v>
      </c>
      <c r="C140" s="14"/>
      <c r="D140" s="20" t="str">
        <f t="shared" si="2"/>
        <v>V</v>
      </c>
    </row>
    <row r="141" spans="1:4" ht="15.75" thickBot="1" thickTop="1">
      <c r="A141" s="2" t="s">
        <v>517</v>
      </c>
      <c r="B141" s="8" t="s">
        <v>776</v>
      </c>
      <c r="C141" s="15"/>
      <c r="D141" s="20" t="str">
        <f t="shared" si="2"/>
        <v>F</v>
      </c>
    </row>
    <row r="142" spans="1:4" ht="15.75" thickBot="1" thickTop="1">
      <c r="A142" s="2" t="s">
        <v>517</v>
      </c>
      <c r="B142" s="8" t="s">
        <v>777</v>
      </c>
      <c r="C142" s="15"/>
      <c r="D142" s="20" t="str">
        <f t="shared" si="2"/>
        <v>F</v>
      </c>
    </row>
    <row r="143" spans="1:4" ht="15.75" thickBot="1" thickTop="1">
      <c r="A143" s="2"/>
      <c r="B143" s="8" t="s">
        <v>778</v>
      </c>
      <c r="C143" s="15"/>
      <c r="D143" s="20" t="str">
        <f t="shared" si="2"/>
        <v>V</v>
      </c>
    </row>
    <row r="144" spans="1:4" ht="15.75" thickBot="1" thickTop="1">
      <c r="A144" s="2" t="s">
        <v>517</v>
      </c>
      <c r="B144" s="8" t="s">
        <v>779</v>
      </c>
      <c r="C144" s="15"/>
      <c r="D144" s="20" t="str">
        <f t="shared" si="2"/>
        <v>F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780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781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782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783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784</v>
      </c>
      <c r="C151" s="15"/>
      <c r="D151" s="20" t="str">
        <f t="shared" si="2"/>
        <v>F</v>
      </c>
    </row>
    <row r="152" spans="1:4" ht="15.75" thickBot="1" thickTop="1">
      <c r="A152" s="2" t="s">
        <v>517</v>
      </c>
      <c r="B152" s="8" t="s">
        <v>785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786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787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788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789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790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0.66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791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40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792</v>
      </c>
      <c r="C5" s="23"/>
      <c r="D5" s="20" t="str">
        <f t="shared" si="0"/>
        <v>F</v>
      </c>
    </row>
    <row r="6" spans="1:4" ht="15.75" thickBot="1" thickTop="1">
      <c r="A6" s="2"/>
      <c r="B6" s="8" t="s">
        <v>42</v>
      </c>
      <c r="C6" s="23"/>
      <c r="D6" s="20" t="str">
        <f t="shared" si="0"/>
        <v>V</v>
      </c>
    </row>
    <row r="7" spans="1:4" ht="15.75" thickBot="1" thickTop="1">
      <c r="A7" s="2"/>
      <c r="B7" s="8" t="s">
        <v>43</v>
      </c>
      <c r="C7" s="23"/>
      <c r="D7" s="20" t="str">
        <f t="shared" si="0"/>
        <v>V</v>
      </c>
    </row>
    <row r="8" spans="1:4" ht="15.75" thickBot="1" thickTop="1">
      <c r="A8" s="2"/>
      <c r="B8" s="8" t="s">
        <v>44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793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794</v>
      </c>
      <c r="C12" s="14"/>
      <c r="D12" s="20" t="str">
        <f t="shared" si="0"/>
        <v>F</v>
      </c>
    </row>
    <row r="13" spans="1:4" ht="15.75" thickBot="1" thickTop="1">
      <c r="A13" s="2"/>
      <c r="B13" s="8" t="s">
        <v>795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796</v>
      </c>
      <c r="C14" s="15"/>
      <c r="D14" s="20" t="str">
        <f t="shared" si="0"/>
        <v>F</v>
      </c>
    </row>
    <row r="15" spans="1:4" ht="15.75" thickBot="1" thickTop="1">
      <c r="A15" s="2"/>
      <c r="B15" s="8" t="s">
        <v>797</v>
      </c>
      <c r="C15" s="15"/>
      <c r="D15" s="20" t="str">
        <f t="shared" si="0"/>
        <v>V</v>
      </c>
    </row>
    <row r="16" spans="1:4" ht="15.75" thickBot="1" thickTop="1">
      <c r="A16" s="2"/>
      <c r="B16" s="8" t="s">
        <v>798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799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52</v>
      </c>
      <c r="C20" s="14"/>
      <c r="D20" s="20" t="str">
        <f t="shared" si="0"/>
        <v>F</v>
      </c>
    </row>
    <row r="21" spans="1:4" ht="15.75" thickBot="1" thickTop="1">
      <c r="A21" s="2"/>
      <c r="B21" s="8" t="s">
        <v>53</v>
      </c>
      <c r="C21" s="15"/>
      <c r="D21" s="20" t="str">
        <f t="shared" si="0"/>
        <v>V</v>
      </c>
    </row>
    <row r="22" spans="1:4" ht="15.75" thickBot="1" thickTop="1">
      <c r="A22" s="2"/>
      <c r="B22" s="8" t="s">
        <v>54</v>
      </c>
      <c r="C22" s="15"/>
      <c r="D22" s="20" t="str">
        <f t="shared" si="0"/>
        <v>V</v>
      </c>
    </row>
    <row r="23" spans="1:4" ht="15.75" thickBot="1" thickTop="1">
      <c r="A23" s="2"/>
      <c r="B23" s="8" t="s">
        <v>55</v>
      </c>
      <c r="C23" s="15"/>
      <c r="D23" s="20" t="str">
        <f t="shared" si="0"/>
        <v>V</v>
      </c>
    </row>
    <row r="24" spans="1:4" ht="15.75" thickBot="1" thickTop="1">
      <c r="A24" s="2"/>
      <c r="B24" s="8" t="s">
        <v>56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800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58</v>
      </c>
      <c r="C28" s="14"/>
      <c r="D28" s="20" t="str">
        <f t="shared" si="0"/>
        <v>F</v>
      </c>
    </row>
    <row r="29" spans="1:4" ht="15.75" thickBot="1" thickTop="1">
      <c r="A29" s="2"/>
      <c r="B29" s="8" t="s">
        <v>59</v>
      </c>
      <c r="C29" s="15"/>
      <c r="D29" s="20" t="str">
        <f t="shared" si="0"/>
        <v>V</v>
      </c>
    </row>
    <row r="30" spans="1:4" ht="15.75" thickBot="1" thickTop="1">
      <c r="A30" s="2" t="s">
        <v>517</v>
      </c>
      <c r="B30" s="8" t="s">
        <v>60</v>
      </c>
      <c r="C30" s="15"/>
      <c r="D30" s="20" t="str">
        <f t="shared" si="0"/>
        <v>F</v>
      </c>
    </row>
    <row r="31" spans="1:4" ht="15.75" thickBot="1" thickTop="1">
      <c r="A31" s="2"/>
      <c r="B31" s="8" t="s">
        <v>61</v>
      </c>
      <c r="C31" s="15"/>
      <c r="D31" s="20" t="str">
        <f t="shared" si="0"/>
        <v>V</v>
      </c>
    </row>
    <row r="32" spans="1:4" ht="15.75" thickBot="1" thickTop="1">
      <c r="A32" s="2"/>
      <c r="B32" s="8" t="s">
        <v>62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801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802</v>
      </c>
      <c r="C36" s="14"/>
      <c r="D36" s="20" t="str">
        <f t="shared" si="0"/>
        <v>V</v>
      </c>
    </row>
    <row r="37" spans="1:4" ht="15.75" thickBot="1" thickTop="1">
      <c r="A37" s="2"/>
      <c r="B37" s="8" t="s">
        <v>803</v>
      </c>
      <c r="C37" s="15"/>
      <c r="D37" s="20" t="str">
        <f t="shared" si="0"/>
        <v>V</v>
      </c>
    </row>
    <row r="38" spans="1:4" ht="15.75" thickBot="1" thickTop="1">
      <c r="A38" s="2" t="s">
        <v>517</v>
      </c>
      <c r="B38" s="8" t="s">
        <v>804</v>
      </c>
      <c r="C38" s="15"/>
      <c r="D38" s="20" t="str">
        <f t="shared" si="0"/>
        <v>F</v>
      </c>
    </row>
    <row r="39" spans="1:4" ht="15.75" thickBot="1" thickTop="1">
      <c r="A39" s="2"/>
      <c r="B39" s="8" t="s">
        <v>805</v>
      </c>
      <c r="C39" s="15"/>
      <c r="D39" s="20" t="str">
        <f t="shared" si="0"/>
        <v>V</v>
      </c>
    </row>
    <row r="40" spans="1:4" ht="15.75" thickBot="1" thickTop="1">
      <c r="A40" s="2"/>
      <c r="B40" s="8" t="s">
        <v>806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807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808</v>
      </c>
      <c r="C44" s="14"/>
      <c r="D44" s="20" t="str">
        <f t="shared" si="0"/>
        <v>V</v>
      </c>
    </row>
    <row r="45" spans="1:4" ht="15.75" thickBot="1" thickTop="1">
      <c r="A45" s="2"/>
      <c r="B45" s="8" t="s">
        <v>716</v>
      </c>
      <c r="C45" s="15"/>
      <c r="D45" s="20" t="str">
        <f t="shared" si="0"/>
        <v>V</v>
      </c>
    </row>
    <row r="46" spans="1:4" ht="15.75" thickBot="1" thickTop="1">
      <c r="A46" s="2"/>
      <c r="B46" s="8" t="s">
        <v>809</v>
      </c>
      <c r="C46" s="15"/>
      <c r="D46" s="20" t="str">
        <f t="shared" si="0"/>
        <v>V</v>
      </c>
    </row>
    <row r="47" spans="1:4" ht="15.75" thickBot="1" thickTop="1">
      <c r="A47" s="2" t="s">
        <v>517</v>
      </c>
      <c r="B47" s="8" t="s">
        <v>810</v>
      </c>
      <c r="C47" s="15"/>
      <c r="D47" s="20" t="str">
        <f t="shared" si="0"/>
        <v>F</v>
      </c>
    </row>
    <row r="48" spans="1:4" ht="15.75" thickBot="1" thickTop="1">
      <c r="A48" s="2" t="s">
        <v>517</v>
      </c>
      <c r="B48" s="8" t="s">
        <v>811</v>
      </c>
      <c r="C48" s="15"/>
      <c r="D48" s="20" t="str">
        <f t="shared" si="0"/>
        <v>F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719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93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94</v>
      </c>
      <c r="C53" s="15"/>
      <c r="D53" s="20" t="str">
        <f t="shared" si="0"/>
        <v>F</v>
      </c>
    </row>
    <row r="54" spans="1:4" ht="15.75" thickBot="1" thickTop="1">
      <c r="A54" s="2"/>
      <c r="B54" s="8" t="s">
        <v>95</v>
      </c>
      <c r="C54" s="15"/>
      <c r="D54" s="20" t="str">
        <f t="shared" si="0"/>
        <v>V</v>
      </c>
    </row>
    <row r="55" spans="1:4" ht="15.75" thickBot="1" thickTop="1">
      <c r="A55" s="2"/>
      <c r="B55" s="8" t="s">
        <v>96</v>
      </c>
      <c r="C55" s="15"/>
      <c r="D55" s="20" t="str">
        <f t="shared" si="0"/>
        <v>V</v>
      </c>
    </row>
    <row r="56" spans="1:4" ht="15.75" thickBot="1" thickTop="1">
      <c r="A56" s="2"/>
      <c r="B56" s="8" t="s">
        <v>80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720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517</v>
      </c>
      <c r="B60" s="8" t="s">
        <v>721</v>
      </c>
      <c r="C60" s="14"/>
      <c r="D60" s="20" t="str">
        <f t="shared" si="0"/>
        <v>F</v>
      </c>
    </row>
    <row r="61" spans="1:4" ht="15.75" thickBot="1" thickTop="1">
      <c r="A61" s="2"/>
      <c r="B61" s="8" t="s">
        <v>722</v>
      </c>
      <c r="C61" s="15"/>
      <c r="D61" s="20" t="str">
        <f t="shared" si="0"/>
        <v>V</v>
      </c>
    </row>
    <row r="62" spans="1:4" ht="15.75" thickBot="1" thickTop="1">
      <c r="A62" s="2" t="s">
        <v>517</v>
      </c>
      <c r="B62" s="8" t="s">
        <v>723</v>
      </c>
      <c r="C62" s="15"/>
      <c r="D62" s="20" t="str">
        <f t="shared" si="0"/>
        <v>F</v>
      </c>
    </row>
    <row r="63" spans="1:4" ht="15.75" thickBot="1" thickTop="1">
      <c r="A63" s="2"/>
      <c r="B63" s="8" t="s">
        <v>724</v>
      </c>
      <c r="C63" s="15"/>
      <c r="D63" s="20" t="str">
        <f t="shared" si="0"/>
        <v>V</v>
      </c>
    </row>
    <row r="64" spans="1:4" ht="15.75" thickBot="1" thickTop="1">
      <c r="A64" s="2"/>
      <c r="B64" s="8" t="s">
        <v>725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812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813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814</v>
      </c>
      <c r="C69" s="15"/>
      <c r="D69" s="20" t="str">
        <f t="shared" si="1"/>
        <v>V</v>
      </c>
    </row>
    <row r="70" spans="1:4" ht="15.75" thickBot="1" thickTop="1">
      <c r="A70" s="2"/>
      <c r="B70" s="8" t="s">
        <v>815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816</v>
      </c>
      <c r="C71" s="15"/>
      <c r="D71" s="20" t="str">
        <f t="shared" si="1"/>
        <v>F</v>
      </c>
    </row>
    <row r="72" spans="1:4" ht="15.75" thickBot="1" thickTop="1">
      <c r="A72" s="2" t="s">
        <v>517</v>
      </c>
      <c r="B72" s="25" t="s">
        <v>817</v>
      </c>
      <c r="C72" s="15"/>
      <c r="D72" s="20" t="str">
        <f t="shared" si="1"/>
        <v>F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818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733</v>
      </c>
      <c r="C76" s="14"/>
      <c r="D76" s="20" t="str">
        <f t="shared" si="1"/>
        <v>V</v>
      </c>
    </row>
    <row r="77" spans="1:4" ht="15.75" thickBot="1" thickTop="1">
      <c r="A77" s="2"/>
      <c r="B77" s="8" t="s">
        <v>819</v>
      </c>
      <c r="C77" s="15"/>
      <c r="D77" s="20" t="str">
        <f t="shared" si="1"/>
        <v>V</v>
      </c>
    </row>
    <row r="78" spans="1:4" ht="15.75" thickBot="1" thickTop="1">
      <c r="A78" s="2" t="s">
        <v>517</v>
      </c>
      <c r="B78" s="8" t="s">
        <v>820</v>
      </c>
      <c r="C78" s="15"/>
      <c r="D78" s="20" t="str">
        <f t="shared" si="1"/>
        <v>F</v>
      </c>
    </row>
    <row r="79" spans="1:4" ht="15.75" thickBot="1" thickTop="1">
      <c r="A79" s="2"/>
      <c r="B79" s="8" t="s">
        <v>736</v>
      </c>
      <c r="C79" s="15"/>
      <c r="D79" s="20" t="str">
        <f t="shared" si="1"/>
        <v>V</v>
      </c>
    </row>
    <row r="80" spans="1:4" ht="15.75" thickBot="1" thickTop="1">
      <c r="A80" s="2"/>
      <c r="B80" s="8" t="s">
        <v>737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97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1138</v>
      </c>
      <c r="C84" s="14"/>
      <c r="D84" s="20" t="str">
        <f t="shared" si="1"/>
        <v>V</v>
      </c>
    </row>
    <row r="85" spans="1:4" ht="15.75" thickBot="1" thickTop="1">
      <c r="A85" s="2" t="s">
        <v>517</v>
      </c>
      <c r="B85" s="8" t="s">
        <v>1137</v>
      </c>
      <c r="C85" s="15"/>
      <c r="D85" s="20" t="str">
        <f t="shared" si="1"/>
        <v>F</v>
      </c>
    </row>
    <row r="86" spans="1:4" ht="15.75" thickBot="1" thickTop="1">
      <c r="A86" s="2"/>
      <c r="B86" s="8" t="s">
        <v>98</v>
      </c>
      <c r="C86" s="15"/>
      <c r="D86" s="20" t="str">
        <f t="shared" si="1"/>
        <v>V</v>
      </c>
    </row>
    <row r="87" spans="1:4" ht="15.75" thickBot="1" thickTop="1">
      <c r="A87" s="2"/>
      <c r="B87" s="8" t="s">
        <v>1512</v>
      </c>
      <c r="C87" s="15"/>
      <c r="D87" s="20" t="str">
        <f t="shared" si="1"/>
        <v>V</v>
      </c>
    </row>
    <row r="88" spans="1:4" ht="15.75" thickBot="1" thickTop="1">
      <c r="A88" s="2"/>
      <c r="B88" s="8" t="s">
        <v>1140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821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822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823</v>
      </c>
      <c r="C93" s="15"/>
      <c r="D93" s="20" t="str">
        <f t="shared" si="1"/>
        <v>F</v>
      </c>
    </row>
    <row r="94" spans="1:4" ht="15.75" thickBot="1" thickTop="1">
      <c r="A94" s="2" t="s">
        <v>517</v>
      </c>
      <c r="B94" s="8" t="s">
        <v>824</v>
      </c>
      <c r="C94" s="15"/>
      <c r="D94" s="20" t="str">
        <f t="shared" si="1"/>
        <v>F</v>
      </c>
    </row>
    <row r="95" spans="1:4" ht="15.75" thickBot="1" thickTop="1">
      <c r="A95" s="2" t="s">
        <v>517</v>
      </c>
      <c r="B95" s="8" t="s">
        <v>825</v>
      </c>
      <c r="C95" s="15"/>
      <c r="D95" s="20" t="str">
        <f t="shared" si="1"/>
        <v>F</v>
      </c>
    </row>
    <row r="96" spans="1:4" ht="15.75" thickBot="1" thickTop="1">
      <c r="A96" s="2"/>
      <c r="B96" s="8" t="s">
        <v>826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105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106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107</v>
      </c>
      <c r="C101" s="15"/>
      <c r="D101" s="20" t="str">
        <f t="shared" si="1"/>
        <v>V</v>
      </c>
    </row>
    <row r="102" spans="1:4" ht="15.75" thickBot="1" thickTop="1">
      <c r="A102" s="2" t="s">
        <v>517</v>
      </c>
      <c r="B102" s="8" t="s">
        <v>108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109</v>
      </c>
      <c r="C103" s="15"/>
      <c r="D103" s="20" t="str">
        <f t="shared" si="1"/>
        <v>V</v>
      </c>
    </row>
    <row r="104" spans="1:4" ht="15.75" thickBot="1" thickTop="1">
      <c r="A104" s="2" t="s">
        <v>517</v>
      </c>
      <c r="B104" s="8" t="s">
        <v>110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111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112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113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114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115</v>
      </c>
      <c r="C111" s="15"/>
      <c r="D111" s="20" t="str">
        <f t="shared" si="1"/>
        <v>F</v>
      </c>
    </row>
    <row r="112" spans="1:4" ht="15.75" thickBot="1" thickTop="1">
      <c r="A112" s="2" t="s">
        <v>517</v>
      </c>
      <c r="B112" s="8" t="s">
        <v>116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117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118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119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120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121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122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827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828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829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830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831</v>
      </c>
      <c r="C127" s="15"/>
      <c r="D127" s="20" t="str">
        <f t="shared" si="1"/>
        <v>F</v>
      </c>
    </row>
    <row r="128" spans="1:4" ht="15.75" thickBot="1" thickTop="1">
      <c r="A128" s="2"/>
      <c r="B128" s="8" t="s">
        <v>832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768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769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517</v>
      </c>
      <c r="B133" s="8" t="s">
        <v>770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833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772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773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774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775</v>
      </c>
      <c r="C140" s="14"/>
      <c r="D140" s="20" t="str">
        <f t="shared" si="2"/>
        <v>V</v>
      </c>
    </row>
    <row r="141" spans="1:4" ht="15.75" thickBot="1" thickTop="1">
      <c r="A141" s="2" t="s">
        <v>517</v>
      </c>
      <c r="B141" s="8" t="s">
        <v>776</v>
      </c>
      <c r="C141" s="15"/>
      <c r="D141" s="20" t="str">
        <f t="shared" si="2"/>
        <v>F</v>
      </c>
    </row>
    <row r="142" spans="1:4" ht="15.75" thickBot="1" thickTop="1">
      <c r="A142" s="2" t="s">
        <v>517</v>
      </c>
      <c r="B142" s="8" t="s">
        <v>777</v>
      </c>
      <c r="C142" s="15"/>
      <c r="D142" s="20" t="str">
        <f t="shared" si="2"/>
        <v>F</v>
      </c>
    </row>
    <row r="143" spans="1:4" ht="15.75" thickBot="1" thickTop="1">
      <c r="A143" s="2"/>
      <c r="B143" s="8" t="s">
        <v>778</v>
      </c>
      <c r="C143" s="15"/>
      <c r="D143" s="20" t="str">
        <f t="shared" si="2"/>
        <v>V</v>
      </c>
    </row>
    <row r="144" spans="1:4" ht="15.75" thickBot="1" thickTop="1">
      <c r="A144" s="2" t="s">
        <v>517</v>
      </c>
      <c r="B144" s="8" t="s">
        <v>779</v>
      </c>
      <c r="C144" s="15"/>
      <c r="D144" s="20" t="str">
        <f t="shared" si="2"/>
        <v>F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780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781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782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783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784</v>
      </c>
      <c r="C151" s="15"/>
      <c r="D151" s="20" t="str">
        <f t="shared" si="2"/>
        <v>F</v>
      </c>
    </row>
    <row r="152" spans="1:4" ht="15.75" thickBot="1" thickTop="1">
      <c r="A152" s="2" t="s">
        <v>517</v>
      </c>
      <c r="B152" s="8" t="s">
        <v>785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786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787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788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789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790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0.64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/>
  <dimension ref="A1:G163"/>
  <sheetViews>
    <sheetView showGridLines="0" zoomScalePageLayoutView="0" workbookViewId="0" topLeftCell="A1">
      <selection activeCell="G17" sqref="G17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1219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517</v>
      </c>
      <c r="B4" s="8" t="s">
        <v>1142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 t="s">
        <v>517</v>
      </c>
      <c r="B5" s="8" t="s">
        <v>1143</v>
      </c>
      <c r="C5" s="23"/>
      <c r="D5" s="20" t="str">
        <f t="shared" si="0"/>
        <v>F</v>
      </c>
    </row>
    <row r="6" spans="1:4" ht="15.75" thickBot="1" thickTop="1">
      <c r="A6" s="2"/>
      <c r="B6" s="8" t="s">
        <v>695</v>
      </c>
      <c r="C6" s="23"/>
      <c r="D6" s="20" t="str">
        <f t="shared" si="0"/>
        <v>V</v>
      </c>
    </row>
    <row r="7" spans="1:4" ht="15.75" thickBot="1" thickTop="1">
      <c r="A7" s="2" t="s">
        <v>517</v>
      </c>
      <c r="B7" s="8" t="s">
        <v>692</v>
      </c>
      <c r="C7" s="23"/>
      <c r="D7" s="20" t="str">
        <f t="shared" si="0"/>
        <v>F</v>
      </c>
    </row>
    <row r="8" spans="1:4" ht="15.75" thickBot="1" thickTop="1">
      <c r="A8" s="2"/>
      <c r="B8" s="8" t="s">
        <v>693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1220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1144</v>
      </c>
      <c r="C12" s="14"/>
      <c r="D12" s="20" t="str">
        <f t="shared" si="0"/>
        <v>V</v>
      </c>
    </row>
    <row r="13" spans="1:4" ht="15.75" thickBot="1" thickTop="1">
      <c r="A13" s="2"/>
      <c r="B13" s="8" t="s">
        <v>1145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1146</v>
      </c>
      <c r="C14" s="15"/>
      <c r="D14" s="20" t="str">
        <f t="shared" si="0"/>
        <v>F</v>
      </c>
    </row>
    <row r="15" spans="1:4" ht="15.75" thickBot="1" thickTop="1">
      <c r="A15" s="2"/>
      <c r="B15" s="8" t="s">
        <v>1147</v>
      </c>
      <c r="C15" s="15"/>
      <c r="D15" s="20" t="str">
        <f t="shared" si="0"/>
        <v>V</v>
      </c>
    </row>
    <row r="16" spans="1:4" ht="15.75" thickBot="1" thickTop="1">
      <c r="A16" s="2"/>
      <c r="B16" s="8" t="s">
        <v>1148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1221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1149</v>
      </c>
      <c r="C20" s="14"/>
      <c r="D20" s="20" t="str">
        <f t="shared" si="0"/>
        <v>F</v>
      </c>
    </row>
    <row r="21" spans="1:4" ht="15.75" thickBot="1" thickTop="1">
      <c r="A21" s="2"/>
      <c r="B21" s="8" t="s">
        <v>1150</v>
      </c>
      <c r="C21" s="15"/>
      <c r="D21" s="20" t="str">
        <f t="shared" si="0"/>
        <v>V</v>
      </c>
    </row>
    <row r="22" spans="1:4" ht="15.75" thickBot="1" thickTop="1">
      <c r="A22" s="2" t="s">
        <v>517</v>
      </c>
      <c r="B22" s="8" t="s">
        <v>1151</v>
      </c>
      <c r="C22" s="15"/>
      <c r="D22" s="20" t="str">
        <f t="shared" si="0"/>
        <v>F</v>
      </c>
    </row>
    <row r="23" spans="1:4" ht="15.75" thickBot="1" thickTop="1">
      <c r="A23" s="2" t="s">
        <v>517</v>
      </c>
      <c r="B23" s="8" t="s">
        <v>1152</v>
      </c>
      <c r="C23" s="15"/>
      <c r="D23" s="20" t="str">
        <f t="shared" si="0"/>
        <v>F</v>
      </c>
    </row>
    <row r="24" spans="1:4" ht="15.75" thickBot="1" thickTop="1">
      <c r="A24" s="2"/>
      <c r="B24" s="8" t="s">
        <v>1153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1222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1154</v>
      </c>
      <c r="C28" s="14"/>
      <c r="D28" s="20" t="str">
        <f t="shared" si="0"/>
        <v>V</v>
      </c>
    </row>
    <row r="29" spans="1:4" ht="15.75" thickBot="1" thickTop="1">
      <c r="A29" s="2"/>
      <c r="B29" s="8" t="s">
        <v>1155</v>
      </c>
      <c r="C29" s="15"/>
      <c r="D29" s="20" t="str">
        <f t="shared" si="0"/>
        <v>V</v>
      </c>
    </row>
    <row r="30" spans="1:4" ht="15.75" thickBot="1" thickTop="1">
      <c r="A30" s="2"/>
      <c r="B30" s="8" t="s">
        <v>1156</v>
      </c>
      <c r="C30" s="15"/>
      <c r="D30" s="20" t="str">
        <f t="shared" si="0"/>
        <v>V</v>
      </c>
    </row>
    <row r="31" spans="1:4" ht="15.75" thickBot="1" thickTop="1">
      <c r="A31" s="2" t="s">
        <v>517</v>
      </c>
      <c r="B31" s="8" t="s">
        <v>1157</v>
      </c>
      <c r="C31" s="15"/>
      <c r="D31" s="20" t="str">
        <f t="shared" si="0"/>
        <v>F</v>
      </c>
    </row>
    <row r="32" spans="1:4" ht="15.75" thickBot="1" thickTop="1">
      <c r="A32" s="2"/>
      <c r="B32" s="8" t="s">
        <v>1158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1223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 t="s">
        <v>517</v>
      </c>
      <c r="B36" s="25" t="s">
        <v>1159</v>
      </c>
      <c r="C36" s="14"/>
      <c r="D36" s="20" t="str">
        <f t="shared" si="0"/>
        <v>F</v>
      </c>
    </row>
    <row r="37" spans="1:4" ht="15.75" thickBot="1" thickTop="1">
      <c r="A37" s="2"/>
      <c r="B37" s="25" t="s">
        <v>1160</v>
      </c>
      <c r="C37" s="15"/>
      <c r="D37" s="20" t="str">
        <f t="shared" si="0"/>
        <v>V</v>
      </c>
    </row>
    <row r="38" spans="1:4" ht="15.75" thickBot="1" thickTop="1">
      <c r="A38" s="2"/>
      <c r="B38" s="25" t="s">
        <v>1161</v>
      </c>
      <c r="C38" s="15"/>
      <c r="D38" s="20" t="str">
        <f t="shared" si="0"/>
        <v>V</v>
      </c>
    </row>
    <row r="39" spans="1:4" ht="15.75" thickBot="1" thickTop="1">
      <c r="A39" s="2" t="s">
        <v>517</v>
      </c>
      <c r="B39" s="25" t="s">
        <v>1162</v>
      </c>
      <c r="C39" s="15"/>
      <c r="D39" s="20" t="str">
        <f t="shared" si="0"/>
        <v>F</v>
      </c>
    </row>
    <row r="40" spans="1:4" ht="15.75" thickBot="1" thickTop="1">
      <c r="A40" s="2"/>
      <c r="B40" s="25" t="s">
        <v>1163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1224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1164</v>
      </c>
      <c r="C44" s="14"/>
      <c r="D44" s="20" t="str">
        <f t="shared" si="0"/>
        <v>F</v>
      </c>
    </row>
    <row r="45" spans="1:4" ht="15.75" thickBot="1" thickTop="1">
      <c r="A45" s="2"/>
      <c r="B45" s="8" t="s">
        <v>1165</v>
      </c>
      <c r="C45" s="15"/>
      <c r="D45" s="20" t="str">
        <f t="shared" si="0"/>
        <v>V</v>
      </c>
    </row>
    <row r="46" spans="1:4" ht="15.75" thickBot="1" thickTop="1">
      <c r="A46" s="2"/>
      <c r="B46" s="8" t="s">
        <v>1166</v>
      </c>
      <c r="C46" s="15"/>
      <c r="D46" s="20" t="str">
        <f t="shared" si="0"/>
        <v>V</v>
      </c>
    </row>
    <row r="47" spans="1:4" ht="15.75" thickBot="1" thickTop="1">
      <c r="A47" s="2"/>
      <c r="B47" s="8" t="s">
        <v>1167</v>
      </c>
      <c r="C47" s="15"/>
      <c r="D47" s="20" t="str">
        <f t="shared" si="0"/>
        <v>V</v>
      </c>
    </row>
    <row r="48" spans="1:4" ht="15.75" thickBot="1" thickTop="1">
      <c r="A48" s="2" t="s">
        <v>517</v>
      </c>
      <c r="B48" s="8" t="s">
        <v>1168</v>
      </c>
      <c r="C48" s="15"/>
      <c r="D48" s="20" t="str">
        <f t="shared" si="0"/>
        <v>F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1225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1169</v>
      </c>
      <c r="C52" s="14"/>
      <c r="D52" s="20" t="str">
        <f t="shared" si="0"/>
        <v>V</v>
      </c>
    </row>
    <row r="53" spans="1:4" ht="15.75" thickBot="1" thickTop="1">
      <c r="A53" s="2"/>
      <c r="B53" s="8" t="s">
        <v>1170</v>
      </c>
      <c r="C53" s="15"/>
      <c r="D53" s="20" t="str">
        <f t="shared" si="0"/>
        <v>V</v>
      </c>
    </row>
    <row r="54" spans="1:4" ht="15.75" thickBot="1" thickTop="1">
      <c r="A54" s="2"/>
      <c r="B54" s="8" t="s">
        <v>1171</v>
      </c>
      <c r="C54" s="15"/>
      <c r="D54" s="20" t="str">
        <f t="shared" si="0"/>
        <v>V</v>
      </c>
    </row>
    <row r="55" spans="1:4" ht="15.75" thickBot="1" thickTop="1">
      <c r="A55" s="2" t="s">
        <v>517</v>
      </c>
      <c r="B55" s="8" t="s">
        <v>1172</v>
      </c>
      <c r="C55" s="15"/>
      <c r="D55" s="20" t="str">
        <f t="shared" si="0"/>
        <v>F</v>
      </c>
    </row>
    <row r="56" spans="1:4" ht="15.75" thickBot="1" thickTop="1">
      <c r="A56" s="2"/>
      <c r="B56" s="8" t="s">
        <v>1173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1226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1174</v>
      </c>
      <c r="C60" s="14"/>
      <c r="D60" s="20" t="str">
        <f t="shared" si="0"/>
        <v>V</v>
      </c>
    </row>
    <row r="61" spans="1:4" ht="15.75" thickBot="1" thickTop="1">
      <c r="A61" s="2" t="s">
        <v>517</v>
      </c>
      <c r="B61" s="8" t="s">
        <v>1175</v>
      </c>
      <c r="C61" s="15"/>
      <c r="D61" s="20" t="str">
        <f t="shared" si="0"/>
        <v>F</v>
      </c>
    </row>
    <row r="62" spans="1:4" ht="15.75" thickBot="1" thickTop="1">
      <c r="A62" s="2"/>
      <c r="B62" s="8" t="s">
        <v>1176</v>
      </c>
      <c r="C62" s="15"/>
      <c r="D62" s="20" t="str">
        <f t="shared" si="0"/>
        <v>V</v>
      </c>
    </row>
    <row r="63" spans="1:4" ht="15.75" thickBot="1" thickTop="1">
      <c r="A63" s="2"/>
      <c r="B63" s="8" t="s">
        <v>1177</v>
      </c>
      <c r="C63" s="15"/>
      <c r="D63" s="20" t="str">
        <f t="shared" si="0"/>
        <v>V</v>
      </c>
    </row>
    <row r="64" spans="1:4" ht="15.75" thickBot="1" thickTop="1">
      <c r="A64" s="2"/>
      <c r="B64" s="8" t="s">
        <v>1178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1227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1179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1180</v>
      </c>
      <c r="C69" s="15"/>
      <c r="D69" s="20" t="str">
        <f t="shared" si="1"/>
        <v>V</v>
      </c>
    </row>
    <row r="70" spans="1:4" ht="15.75" thickBot="1" thickTop="1">
      <c r="A70" s="2" t="s">
        <v>517</v>
      </c>
      <c r="B70" s="8" t="s">
        <v>1181</v>
      </c>
      <c r="C70" s="15"/>
      <c r="D70" s="20" t="str">
        <f t="shared" si="1"/>
        <v>F</v>
      </c>
    </row>
    <row r="71" spans="1:4" ht="15.75" thickBot="1" thickTop="1">
      <c r="A71" s="2"/>
      <c r="B71" s="8" t="s">
        <v>1182</v>
      </c>
      <c r="C71" s="15"/>
      <c r="D71" s="20" t="str">
        <f t="shared" si="1"/>
        <v>V</v>
      </c>
    </row>
    <row r="72" spans="1:4" ht="15.75" thickBot="1" thickTop="1">
      <c r="A72" s="2"/>
      <c r="B72" s="8" t="s">
        <v>1183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1228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1184</v>
      </c>
      <c r="C76" s="14"/>
      <c r="D76" s="20" t="str">
        <f t="shared" si="1"/>
        <v>V</v>
      </c>
    </row>
    <row r="77" spans="1:4" ht="15.75" thickBot="1" thickTop="1">
      <c r="A77" s="2"/>
      <c r="B77" s="8" t="s">
        <v>1185</v>
      </c>
      <c r="C77" s="15"/>
      <c r="D77" s="20" t="str">
        <f t="shared" si="1"/>
        <v>V</v>
      </c>
    </row>
    <row r="78" spans="1:4" ht="15.75" thickBot="1" thickTop="1">
      <c r="A78" s="2"/>
      <c r="B78" s="8" t="s">
        <v>1186</v>
      </c>
      <c r="C78" s="15"/>
      <c r="D78" s="20" t="str">
        <f t="shared" si="1"/>
        <v>V</v>
      </c>
    </row>
    <row r="79" spans="1:4" ht="15.75" thickBot="1" thickTop="1">
      <c r="A79" s="2" t="s">
        <v>517</v>
      </c>
      <c r="B79" s="8" t="s">
        <v>1187</v>
      </c>
      <c r="C79" s="15"/>
      <c r="D79" s="20" t="str">
        <f t="shared" si="1"/>
        <v>F</v>
      </c>
    </row>
    <row r="80" spans="1:4" ht="15.75" thickBot="1" thickTop="1">
      <c r="A80" s="2" t="s">
        <v>517</v>
      </c>
      <c r="B80" s="8" t="s">
        <v>1188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1229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1189</v>
      </c>
      <c r="C84" s="14"/>
      <c r="D84" s="20" t="str">
        <f t="shared" si="1"/>
        <v>V</v>
      </c>
    </row>
    <row r="85" spans="1:4" ht="15.75" thickBot="1" thickTop="1">
      <c r="A85" s="2"/>
      <c r="B85" s="8" t="s">
        <v>1190</v>
      </c>
      <c r="C85" s="15"/>
      <c r="D85" s="20" t="str">
        <f t="shared" si="1"/>
        <v>V</v>
      </c>
    </row>
    <row r="86" spans="1:4" ht="15.75" thickBot="1" thickTop="1">
      <c r="A86" s="2" t="s">
        <v>517</v>
      </c>
      <c r="B86" s="8" t="s">
        <v>1191</v>
      </c>
      <c r="C86" s="15"/>
      <c r="D86" s="20" t="str">
        <f t="shared" si="1"/>
        <v>F</v>
      </c>
    </row>
    <row r="87" spans="1:4" ht="15.75" thickBot="1" thickTop="1">
      <c r="A87" s="2"/>
      <c r="B87" s="8" t="s">
        <v>1192</v>
      </c>
      <c r="C87" s="15"/>
      <c r="D87" s="20" t="str">
        <f t="shared" si="1"/>
        <v>V</v>
      </c>
    </row>
    <row r="88" spans="1:4" ht="15.75" thickBot="1" thickTop="1">
      <c r="A88" s="2"/>
      <c r="B88" s="8" t="s">
        <v>1193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1230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1194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1195</v>
      </c>
      <c r="C93" s="15"/>
      <c r="D93" s="20" t="str">
        <f t="shared" si="1"/>
        <v>F</v>
      </c>
    </row>
    <row r="94" spans="1:4" ht="15.75" thickBot="1" thickTop="1">
      <c r="A94" s="2"/>
      <c r="B94" s="8" t="s">
        <v>1196</v>
      </c>
      <c r="C94" s="15"/>
      <c r="D94" s="20" t="str">
        <f t="shared" si="1"/>
        <v>V</v>
      </c>
    </row>
    <row r="95" spans="1:4" ht="15.75" thickBot="1" thickTop="1">
      <c r="A95" s="2"/>
      <c r="B95" s="8" t="s">
        <v>1197</v>
      </c>
      <c r="C95" s="15"/>
      <c r="D95" s="20" t="str">
        <f t="shared" si="1"/>
        <v>V</v>
      </c>
    </row>
    <row r="96" spans="1:4" ht="15.75" thickBot="1" thickTop="1">
      <c r="A96" s="2"/>
      <c r="B96" s="8" t="s">
        <v>1198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105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106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107</v>
      </c>
      <c r="C101" s="15"/>
      <c r="D101" s="20" t="str">
        <f t="shared" si="1"/>
        <v>V</v>
      </c>
    </row>
    <row r="102" spans="1:4" ht="15.75" thickBot="1" thickTop="1">
      <c r="A102" s="2" t="s">
        <v>517</v>
      </c>
      <c r="B102" s="8" t="s">
        <v>108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109</v>
      </c>
      <c r="C103" s="15"/>
      <c r="D103" s="20" t="str">
        <f t="shared" si="1"/>
        <v>V</v>
      </c>
    </row>
    <row r="104" spans="1:4" ht="15.75" thickBot="1" thickTop="1">
      <c r="A104" s="2" t="s">
        <v>517</v>
      </c>
      <c r="B104" s="8" t="s">
        <v>110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1231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1199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1200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1201</v>
      </c>
      <c r="C110" s="15"/>
      <c r="D110" s="20" t="str">
        <f t="shared" si="1"/>
        <v>F</v>
      </c>
    </row>
    <row r="111" spans="1:4" ht="15.75" thickBot="1" thickTop="1">
      <c r="A111" s="2"/>
      <c r="B111" s="8" t="s">
        <v>1202</v>
      </c>
      <c r="C111" s="15"/>
      <c r="D111" s="20" t="str">
        <f t="shared" si="1"/>
        <v>V</v>
      </c>
    </row>
    <row r="112" spans="1:4" ht="15.75" thickBot="1" thickTop="1">
      <c r="A112" s="2"/>
      <c r="B112" s="8" t="s">
        <v>1203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117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118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119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120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121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122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1232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1204</v>
      </c>
      <c r="C124" s="14"/>
      <c r="D124" s="20" t="str">
        <f t="shared" si="1"/>
        <v>F</v>
      </c>
    </row>
    <row r="125" spans="1:4" ht="15.75" thickBot="1" thickTop="1">
      <c r="A125" s="2" t="s">
        <v>517</v>
      </c>
      <c r="B125" s="8" t="s">
        <v>1205</v>
      </c>
      <c r="C125" s="15"/>
      <c r="D125" s="20" t="str">
        <f t="shared" si="1"/>
        <v>F</v>
      </c>
    </row>
    <row r="126" spans="1:4" ht="15.75" thickBot="1" thickTop="1">
      <c r="A126" s="2"/>
      <c r="B126" s="8" t="s">
        <v>1206</v>
      </c>
      <c r="C126" s="15"/>
      <c r="D126" s="20" t="str">
        <f t="shared" si="1"/>
        <v>V</v>
      </c>
    </row>
    <row r="127" spans="1:4" ht="15.75" thickBot="1" thickTop="1">
      <c r="A127" s="2"/>
      <c r="B127" s="8" t="s">
        <v>1207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1208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1233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1209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1210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1211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1212</v>
      </c>
      <c r="C135" s="15"/>
      <c r="D135" s="20" t="str">
        <f t="shared" si="2"/>
        <v>V</v>
      </c>
    </row>
    <row r="136" spans="1:4" ht="15.75" thickBot="1" thickTop="1">
      <c r="A136" s="2" t="s">
        <v>517</v>
      </c>
      <c r="B136" s="8" t="s">
        <v>1213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130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1641</v>
      </c>
      <c r="C140" s="14"/>
      <c r="D140" s="20" t="str">
        <f t="shared" si="2"/>
        <v>V</v>
      </c>
    </row>
    <row r="141" spans="1:4" ht="15.75" thickBot="1" thickTop="1">
      <c r="A141" s="2"/>
      <c r="B141" s="8" t="s">
        <v>1642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1638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1639</v>
      </c>
      <c r="C143" s="15"/>
      <c r="D143" s="20" t="str">
        <f t="shared" si="2"/>
        <v>F</v>
      </c>
    </row>
    <row r="144" spans="1:4" ht="15.75" thickBot="1" thickTop="1">
      <c r="A144" s="2" t="s">
        <v>517</v>
      </c>
      <c r="B144" s="8" t="s">
        <v>1640</v>
      </c>
      <c r="C144" s="15"/>
      <c r="D144" s="20" t="str">
        <f t="shared" si="2"/>
        <v>F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131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517</v>
      </c>
      <c r="B148" s="8" t="s">
        <v>132</v>
      </c>
      <c r="C148" s="14"/>
      <c r="D148" s="20" t="str">
        <f t="shared" si="2"/>
        <v>F</v>
      </c>
    </row>
    <row r="149" spans="1:4" ht="15.75" thickBot="1" thickTop="1">
      <c r="A149" s="2" t="s">
        <v>517</v>
      </c>
      <c r="B149" s="8" t="s">
        <v>133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134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135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136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1234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1214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1215</v>
      </c>
      <c r="C157" s="15"/>
      <c r="D157" s="20" t="str">
        <f t="shared" si="2"/>
        <v>V</v>
      </c>
    </row>
    <row r="158" spans="1:4" ht="15.75" thickBot="1" thickTop="1">
      <c r="A158" s="2" t="s">
        <v>517</v>
      </c>
      <c r="B158" s="8" t="s">
        <v>1216</v>
      </c>
      <c r="C158" s="15"/>
      <c r="D158" s="20" t="str">
        <f t="shared" si="2"/>
        <v>F</v>
      </c>
    </row>
    <row r="159" spans="1:4" ht="15.75" thickBot="1" thickTop="1">
      <c r="A159" s="2" t="s">
        <v>517</v>
      </c>
      <c r="B159" s="8" t="s">
        <v>1217</v>
      </c>
      <c r="C159" s="15"/>
      <c r="D159" s="20" t="str">
        <f t="shared" si="2"/>
        <v>F</v>
      </c>
    </row>
    <row r="160" spans="1:4" ht="15.75" thickBot="1" thickTop="1">
      <c r="A160" s="2"/>
      <c r="B160" s="8" t="s">
        <v>1218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0.65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A54" sqref="A5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1235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517</v>
      </c>
      <c r="B4" s="8" t="s">
        <v>1236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 t="s">
        <v>517</v>
      </c>
      <c r="B5" s="8" t="s">
        <v>1237</v>
      </c>
      <c r="C5" s="23"/>
      <c r="D5" s="20" t="str">
        <f t="shared" si="0"/>
        <v>F</v>
      </c>
    </row>
    <row r="6" spans="1:4" ht="15.75" thickBot="1" thickTop="1">
      <c r="A6" s="2" t="s">
        <v>517</v>
      </c>
      <c r="B6" s="8" t="s">
        <v>1238</v>
      </c>
      <c r="C6" s="23"/>
      <c r="D6" s="20" t="str">
        <f t="shared" si="0"/>
        <v>F</v>
      </c>
    </row>
    <row r="7" spans="1:4" ht="15.75" thickBot="1" thickTop="1">
      <c r="A7" s="2"/>
      <c r="B7" s="8" t="s">
        <v>1239</v>
      </c>
      <c r="C7" s="23"/>
      <c r="D7" s="20" t="str">
        <f t="shared" si="0"/>
        <v>V</v>
      </c>
    </row>
    <row r="8" spans="1:4" ht="15.75" thickBot="1" thickTop="1">
      <c r="A8" s="2"/>
      <c r="B8" s="8" t="s">
        <v>1240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1241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1242</v>
      </c>
      <c r="C12" s="14"/>
      <c r="D12" s="20" t="str">
        <f t="shared" si="0"/>
        <v>F</v>
      </c>
    </row>
    <row r="13" spans="1:4" ht="15.75" thickBot="1" thickTop="1">
      <c r="A13" s="2"/>
      <c r="B13" s="8" t="s">
        <v>1243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1244</v>
      </c>
      <c r="C14" s="15"/>
      <c r="D14" s="20" t="str">
        <f t="shared" si="0"/>
        <v>F</v>
      </c>
    </row>
    <row r="15" spans="1:4" ht="15.75" thickBot="1" thickTop="1">
      <c r="A15" s="2"/>
      <c r="B15" s="8" t="s">
        <v>1245</v>
      </c>
      <c r="C15" s="15"/>
      <c r="D15" s="20" t="str">
        <f t="shared" si="0"/>
        <v>V</v>
      </c>
    </row>
    <row r="16" spans="1:4" ht="15.75" thickBot="1" thickTop="1">
      <c r="A16" s="2" t="s">
        <v>517</v>
      </c>
      <c r="B16" s="8" t="s">
        <v>1246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1247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1248</v>
      </c>
      <c r="C20" s="14"/>
      <c r="D20" s="20" t="str">
        <f t="shared" si="0"/>
        <v>F</v>
      </c>
    </row>
    <row r="21" spans="1:4" ht="15.75" thickBot="1" thickTop="1">
      <c r="A21" s="2"/>
      <c r="B21" s="8" t="s">
        <v>1249</v>
      </c>
      <c r="C21" s="15"/>
      <c r="D21" s="20" t="str">
        <f t="shared" si="0"/>
        <v>V</v>
      </c>
    </row>
    <row r="22" spans="1:4" ht="15.75" thickBot="1" thickTop="1">
      <c r="A22" s="2"/>
      <c r="B22" s="8" t="s">
        <v>1250</v>
      </c>
      <c r="C22" s="15"/>
      <c r="D22" s="20" t="str">
        <f t="shared" si="0"/>
        <v>V</v>
      </c>
    </row>
    <row r="23" spans="1:4" ht="15.75" thickBot="1" thickTop="1">
      <c r="A23" s="2" t="s">
        <v>517</v>
      </c>
      <c r="B23" s="8" t="s">
        <v>1251</v>
      </c>
      <c r="C23" s="15"/>
      <c r="D23" s="20" t="str">
        <f t="shared" si="0"/>
        <v>F</v>
      </c>
    </row>
    <row r="24" spans="1:4" ht="15.75" thickBot="1" thickTop="1">
      <c r="A24" s="2" t="s">
        <v>517</v>
      </c>
      <c r="B24" s="8" t="s">
        <v>1252</v>
      </c>
      <c r="C24" s="15"/>
      <c r="D24" s="20" t="str">
        <f t="shared" si="0"/>
        <v>F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1253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82</v>
      </c>
      <c r="C28" s="14"/>
      <c r="D28" s="20" t="str">
        <f t="shared" si="0"/>
        <v>V</v>
      </c>
    </row>
    <row r="29" spans="1:4" ht="15.75" thickBot="1" thickTop="1">
      <c r="A29" s="2"/>
      <c r="B29" s="8" t="s">
        <v>1254</v>
      </c>
      <c r="C29" s="15"/>
      <c r="D29" s="20" t="str">
        <f t="shared" si="0"/>
        <v>V</v>
      </c>
    </row>
    <row r="30" spans="1:4" ht="15.75" thickBot="1" thickTop="1">
      <c r="A30" s="2" t="s">
        <v>517</v>
      </c>
      <c r="B30" s="8" t="s">
        <v>83</v>
      </c>
      <c r="C30" s="15"/>
      <c r="D30" s="20" t="str">
        <f t="shared" si="0"/>
        <v>F</v>
      </c>
    </row>
    <row r="31" spans="1:4" ht="15.75" thickBot="1" thickTop="1">
      <c r="A31" s="2"/>
      <c r="B31" s="8" t="s">
        <v>1255</v>
      </c>
      <c r="C31" s="15"/>
      <c r="D31" s="20" t="str">
        <f t="shared" si="0"/>
        <v>V</v>
      </c>
    </row>
    <row r="32" spans="1:4" ht="15.75" thickBot="1" thickTop="1">
      <c r="A32" s="2"/>
      <c r="B32" s="8" t="s">
        <v>1256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1257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1258</v>
      </c>
      <c r="C36" s="14"/>
      <c r="D36" s="20" t="str">
        <f t="shared" si="0"/>
        <v>V</v>
      </c>
    </row>
    <row r="37" spans="1:4" ht="15.75" thickBot="1" thickTop="1">
      <c r="A37" s="2"/>
      <c r="B37" s="8" t="s">
        <v>1259</v>
      </c>
      <c r="C37" s="15"/>
      <c r="D37" s="20" t="str">
        <f t="shared" si="0"/>
        <v>V</v>
      </c>
    </row>
    <row r="38" spans="1:4" ht="15.75" thickBot="1" thickTop="1">
      <c r="A38" s="2"/>
      <c r="B38" s="8" t="s">
        <v>1260</v>
      </c>
      <c r="C38" s="15"/>
      <c r="D38" s="20" t="str">
        <f t="shared" si="0"/>
        <v>V</v>
      </c>
    </row>
    <row r="39" spans="1:4" ht="15.75" thickBot="1" thickTop="1">
      <c r="A39" s="2"/>
      <c r="B39" s="8" t="s">
        <v>1261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1262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1263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1264</v>
      </c>
      <c r="C44" s="14"/>
      <c r="D44" s="20" t="str">
        <f t="shared" si="0"/>
        <v>V</v>
      </c>
    </row>
    <row r="45" spans="1:4" ht="15.75" thickBot="1" thickTop="1">
      <c r="A45" s="2" t="s">
        <v>517</v>
      </c>
      <c r="B45" s="8" t="s">
        <v>1265</v>
      </c>
      <c r="C45" s="15"/>
      <c r="D45" s="20" t="str">
        <f t="shared" si="0"/>
        <v>F</v>
      </c>
    </row>
    <row r="46" spans="1:4" ht="15.75" thickBot="1" thickTop="1">
      <c r="A46" s="2" t="s">
        <v>517</v>
      </c>
      <c r="B46" s="8" t="s">
        <v>1266</v>
      </c>
      <c r="C46" s="15"/>
      <c r="D46" s="20" t="str">
        <f t="shared" si="0"/>
        <v>F</v>
      </c>
    </row>
    <row r="47" spans="1:4" ht="15.75" thickBot="1" thickTop="1">
      <c r="A47" s="2"/>
      <c r="B47" s="8" t="s">
        <v>1267</v>
      </c>
      <c r="C47" s="15"/>
      <c r="D47" s="20" t="str">
        <f t="shared" si="0"/>
        <v>V</v>
      </c>
    </row>
    <row r="48" spans="1:4" ht="15.75" thickBot="1" thickTop="1">
      <c r="A48" s="2"/>
      <c r="B48" s="8" t="s">
        <v>1268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1269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1270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1271</v>
      </c>
      <c r="C53" s="15"/>
      <c r="D53" s="20" t="str">
        <f t="shared" si="0"/>
        <v>F</v>
      </c>
    </row>
    <row r="54" spans="1:4" ht="15.75" thickBot="1" thickTop="1">
      <c r="A54" s="2"/>
      <c r="B54" s="25" t="s">
        <v>1272</v>
      </c>
      <c r="C54" s="15"/>
      <c r="D54" s="20" t="str">
        <f t="shared" si="0"/>
        <v>V</v>
      </c>
    </row>
    <row r="55" spans="1:4" ht="15.75" thickBot="1" thickTop="1">
      <c r="A55" s="2"/>
      <c r="B55" s="8" t="s">
        <v>1273</v>
      </c>
      <c r="C55" s="15"/>
      <c r="D55" s="20" t="str">
        <f t="shared" si="0"/>
        <v>V</v>
      </c>
    </row>
    <row r="56" spans="1:4" ht="15.75" thickBot="1" thickTop="1">
      <c r="A56" s="2"/>
      <c r="B56" s="8" t="s">
        <v>1274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1275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1276</v>
      </c>
      <c r="C60" s="14"/>
      <c r="D60" s="20" t="str">
        <f t="shared" si="0"/>
        <v>V</v>
      </c>
    </row>
    <row r="61" spans="1:4" ht="15.75" thickBot="1" thickTop="1">
      <c r="A61" s="2"/>
      <c r="B61" s="8" t="s">
        <v>1277</v>
      </c>
      <c r="C61" s="15"/>
      <c r="D61" s="20" t="str">
        <f t="shared" si="0"/>
        <v>V</v>
      </c>
    </row>
    <row r="62" spans="1:4" ht="15.75" thickBot="1" thickTop="1">
      <c r="A62" s="2"/>
      <c r="B62" s="8" t="s">
        <v>1278</v>
      </c>
      <c r="C62" s="15"/>
      <c r="D62" s="20" t="str">
        <f t="shared" si="0"/>
        <v>V</v>
      </c>
    </row>
    <row r="63" spans="1:4" ht="15.75" thickBot="1" thickTop="1">
      <c r="A63" s="2" t="s">
        <v>517</v>
      </c>
      <c r="B63" s="8" t="s">
        <v>1279</v>
      </c>
      <c r="C63" s="15"/>
      <c r="D63" s="20" t="str">
        <f t="shared" si="0"/>
        <v>F</v>
      </c>
    </row>
    <row r="64" spans="1:4" ht="15.75" thickBot="1" thickTop="1">
      <c r="A64" s="2" t="s">
        <v>517</v>
      </c>
      <c r="B64" s="8" t="s">
        <v>1280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1281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1282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1283</v>
      </c>
      <c r="C69" s="15"/>
      <c r="D69" s="20" t="str">
        <f t="shared" si="1"/>
        <v>F</v>
      </c>
    </row>
    <row r="70" spans="1:4" ht="15.75" thickBot="1" thickTop="1">
      <c r="A70" s="2"/>
      <c r="B70" s="8" t="s">
        <v>1284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1285</v>
      </c>
      <c r="C71" s="15"/>
      <c r="D71" s="20" t="str">
        <f t="shared" si="1"/>
        <v>F</v>
      </c>
    </row>
    <row r="72" spans="1:4" ht="15.75" thickBot="1" thickTop="1">
      <c r="A72" s="2"/>
      <c r="B72" s="8" t="s">
        <v>1286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1287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1288</v>
      </c>
      <c r="C76" s="14"/>
      <c r="D76" s="20" t="str">
        <f t="shared" si="1"/>
        <v>V</v>
      </c>
    </row>
    <row r="77" spans="1:4" ht="15.75" thickBot="1" thickTop="1">
      <c r="A77" s="2" t="s">
        <v>517</v>
      </c>
      <c r="B77" s="8" t="s">
        <v>1289</v>
      </c>
      <c r="C77" s="15"/>
      <c r="D77" s="20" t="str">
        <f t="shared" si="1"/>
        <v>F</v>
      </c>
    </row>
    <row r="78" spans="1:4" ht="15.75" thickBot="1" thickTop="1">
      <c r="A78" s="2" t="s">
        <v>517</v>
      </c>
      <c r="B78" s="8" t="s">
        <v>1290</v>
      </c>
      <c r="C78" s="15"/>
      <c r="D78" s="20" t="str">
        <f t="shared" si="1"/>
        <v>F</v>
      </c>
    </row>
    <row r="79" spans="1:4" ht="15.75" thickBot="1" thickTop="1">
      <c r="A79" s="2"/>
      <c r="B79" s="8" t="s">
        <v>1291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1292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1293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727</v>
      </c>
      <c r="C84" s="14"/>
      <c r="D84" s="20" t="str">
        <f t="shared" si="1"/>
        <v>V</v>
      </c>
    </row>
    <row r="85" spans="1:4" ht="15.75" thickBot="1" thickTop="1">
      <c r="A85" s="2"/>
      <c r="B85" s="8" t="s">
        <v>1294</v>
      </c>
      <c r="C85" s="15"/>
      <c r="D85" s="20" t="str">
        <f t="shared" si="1"/>
        <v>V</v>
      </c>
    </row>
    <row r="86" spans="1:4" ht="15.75" thickBot="1" thickTop="1">
      <c r="A86" s="2"/>
      <c r="B86" s="8" t="s">
        <v>729</v>
      </c>
      <c r="C86" s="15"/>
      <c r="D86" s="20" t="str">
        <f t="shared" si="1"/>
        <v>V</v>
      </c>
    </row>
    <row r="87" spans="1:4" ht="15.75" thickBot="1" thickTop="1">
      <c r="A87" s="2"/>
      <c r="B87" s="8" t="s">
        <v>730</v>
      </c>
      <c r="C87" s="15"/>
      <c r="D87" s="20" t="str">
        <f t="shared" si="1"/>
        <v>V</v>
      </c>
    </row>
    <row r="88" spans="1:4" ht="15.75" thickBot="1" thickTop="1">
      <c r="A88" s="2" t="s">
        <v>517</v>
      </c>
      <c r="B88" s="8" t="s">
        <v>1295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1296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25" t="s">
        <v>1297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25" t="s">
        <v>1298</v>
      </c>
      <c r="C93" s="15"/>
      <c r="D93" s="20" t="str">
        <f t="shared" si="1"/>
        <v>F</v>
      </c>
    </row>
    <row r="94" spans="1:4" ht="15.75" thickBot="1" thickTop="1">
      <c r="A94" s="2"/>
      <c r="B94" s="25" t="s">
        <v>1299</v>
      </c>
      <c r="C94" s="15"/>
      <c r="D94" s="20" t="str">
        <f t="shared" si="1"/>
        <v>V</v>
      </c>
    </row>
    <row r="95" spans="1:4" ht="15.75" thickBot="1" thickTop="1">
      <c r="A95" s="2"/>
      <c r="B95" s="25" t="s">
        <v>1300</v>
      </c>
      <c r="C95" s="15"/>
      <c r="D95" s="20" t="str">
        <f t="shared" si="1"/>
        <v>V</v>
      </c>
    </row>
    <row r="96" spans="1:4" ht="15.75" thickBot="1" thickTop="1">
      <c r="A96" s="2"/>
      <c r="B96" s="25" t="s">
        <v>1301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1302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1303</v>
      </c>
      <c r="C100" s="14"/>
      <c r="D100" s="20" t="str">
        <f t="shared" si="1"/>
        <v>F</v>
      </c>
    </row>
    <row r="101" spans="1:4" ht="15.75" thickBot="1" thickTop="1">
      <c r="A101" s="2"/>
      <c r="B101" s="8" t="s">
        <v>1304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1305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1306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1307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1308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1309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1310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1311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1312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1313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1314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1315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1316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1317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1318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1319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1320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1321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1322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1323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1324</v>
      </c>
      <c r="C127" s="15"/>
      <c r="D127" s="20" t="str">
        <f t="shared" si="1"/>
        <v>F</v>
      </c>
    </row>
    <row r="128" spans="1:4" ht="15.75" thickBot="1" thickTop="1">
      <c r="A128" s="2" t="s">
        <v>517</v>
      </c>
      <c r="B128" s="8" t="s">
        <v>1325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1326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1327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1328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1329</v>
      </c>
      <c r="C134" s="15"/>
      <c r="D134" s="20" t="str">
        <f t="shared" si="2"/>
        <v>V</v>
      </c>
    </row>
    <row r="135" spans="1:4" ht="15.75" thickBot="1" thickTop="1">
      <c r="A135" s="2" t="s">
        <v>517</v>
      </c>
      <c r="B135" s="8" t="s">
        <v>1330</v>
      </c>
      <c r="C135" s="15"/>
      <c r="D135" s="20" t="str">
        <f t="shared" si="2"/>
        <v>F</v>
      </c>
    </row>
    <row r="136" spans="1:4" ht="15.75" thickBot="1" thickTop="1">
      <c r="A136" s="2" t="s">
        <v>517</v>
      </c>
      <c r="B136" s="8" t="s">
        <v>1331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1234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1214</v>
      </c>
      <c r="C140" s="14"/>
      <c r="D140" s="20" t="str">
        <f t="shared" si="2"/>
        <v>V</v>
      </c>
    </row>
    <row r="141" spans="1:4" ht="15.75" thickBot="1" thickTop="1">
      <c r="A141" s="2"/>
      <c r="B141" s="8" t="s">
        <v>1215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1216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1217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1218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780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781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782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783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784</v>
      </c>
      <c r="C151" s="15"/>
      <c r="D151" s="20" t="str">
        <f t="shared" si="2"/>
        <v>F</v>
      </c>
    </row>
    <row r="152" spans="1:4" ht="15.75" thickBot="1" thickTop="1">
      <c r="A152" s="2" t="s">
        <v>517</v>
      </c>
      <c r="B152" s="8" t="s">
        <v>785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786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787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788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789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790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0.61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1235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517</v>
      </c>
      <c r="B4" s="8" t="s">
        <v>1236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 t="s">
        <v>517</v>
      </c>
      <c r="B5" s="8" t="s">
        <v>1237</v>
      </c>
      <c r="C5" s="23"/>
      <c r="D5" s="20" t="str">
        <f t="shared" si="0"/>
        <v>F</v>
      </c>
    </row>
    <row r="6" spans="1:4" ht="15.75" thickBot="1" thickTop="1">
      <c r="A6" s="2" t="s">
        <v>517</v>
      </c>
      <c r="B6" s="8" t="s">
        <v>1238</v>
      </c>
      <c r="C6" s="23"/>
      <c r="D6" s="20" t="str">
        <f t="shared" si="0"/>
        <v>F</v>
      </c>
    </row>
    <row r="7" spans="1:4" ht="15.75" thickBot="1" thickTop="1">
      <c r="A7" s="2"/>
      <c r="B7" s="8" t="s">
        <v>1239</v>
      </c>
      <c r="C7" s="23"/>
      <c r="D7" s="20" t="str">
        <f t="shared" si="0"/>
        <v>V</v>
      </c>
    </row>
    <row r="8" spans="1:4" ht="15.75" thickBot="1" thickTop="1">
      <c r="A8" s="2"/>
      <c r="B8" s="8" t="s">
        <v>1240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1241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1242</v>
      </c>
      <c r="C12" s="14"/>
      <c r="D12" s="20" t="str">
        <f t="shared" si="0"/>
        <v>F</v>
      </c>
    </row>
    <row r="13" spans="1:4" ht="15.75" thickBot="1" thickTop="1">
      <c r="A13" s="2"/>
      <c r="B13" s="8" t="s">
        <v>1243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1244</v>
      </c>
      <c r="C14" s="15"/>
      <c r="D14" s="20" t="str">
        <f t="shared" si="0"/>
        <v>F</v>
      </c>
    </row>
    <row r="15" spans="1:4" ht="15.75" thickBot="1" thickTop="1">
      <c r="A15" s="2"/>
      <c r="B15" s="8" t="s">
        <v>1245</v>
      </c>
      <c r="C15" s="15"/>
      <c r="D15" s="20" t="str">
        <f t="shared" si="0"/>
        <v>V</v>
      </c>
    </row>
    <row r="16" spans="1:4" ht="15.75" thickBot="1" thickTop="1">
      <c r="A16" s="2" t="s">
        <v>517</v>
      </c>
      <c r="B16" s="8" t="s">
        <v>1246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1247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1248</v>
      </c>
      <c r="C20" s="14"/>
      <c r="D20" s="20" t="str">
        <f t="shared" si="0"/>
        <v>F</v>
      </c>
    </row>
    <row r="21" spans="1:4" ht="15.75" thickBot="1" thickTop="1">
      <c r="A21" s="2"/>
      <c r="B21" s="8" t="s">
        <v>1249</v>
      </c>
      <c r="C21" s="15"/>
      <c r="D21" s="20" t="str">
        <f t="shared" si="0"/>
        <v>V</v>
      </c>
    </row>
    <row r="22" spans="1:4" ht="15.75" thickBot="1" thickTop="1">
      <c r="A22" s="2"/>
      <c r="B22" s="8" t="s">
        <v>1250</v>
      </c>
      <c r="C22" s="15"/>
      <c r="D22" s="20" t="str">
        <f t="shared" si="0"/>
        <v>V</v>
      </c>
    </row>
    <row r="23" spans="1:4" ht="15.75" thickBot="1" thickTop="1">
      <c r="A23" s="2" t="s">
        <v>517</v>
      </c>
      <c r="B23" s="8" t="s">
        <v>1251</v>
      </c>
      <c r="C23" s="15"/>
      <c r="D23" s="20" t="str">
        <f t="shared" si="0"/>
        <v>F</v>
      </c>
    </row>
    <row r="24" spans="1:4" ht="15.75" thickBot="1" thickTop="1">
      <c r="A24" s="2" t="s">
        <v>517</v>
      </c>
      <c r="B24" s="8" t="s">
        <v>1252</v>
      </c>
      <c r="C24" s="15"/>
      <c r="D24" s="20" t="str">
        <f t="shared" si="0"/>
        <v>F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1253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82</v>
      </c>
      <c r="C28" s="14"/>
      <c r="D28" s="20" t="str">
        <f t="shared" si="0"/>
        <v>V</v>
      </c>
    </row>
    <row r="29" spans="1:4" ht="15.75" thickBot="1" thickTop="1">
      <c r="A29" s="2"/>
      <c r="B29" s="8" t="s">
        <v>1254</v>
      </c>
      <c r="C29" s="15"/>
      <c r="D29" s="20" t="str">
        <f t="shared" si="0"/>
        <v>V</v>
      </c>
    </row>
    <row r="30" spans="1:4" ht="15.75" thickBot="1" thickTop="1">
      <c r="A30" s="2" t="s">
        <v>517</v>
      </c>
      <c r="B30" s="8" t="s">
        <v>83</v>
      </c>
      <c r="C30" s="15"/>
      <c r="D30" s="20" t="str">
        <f t="shared" si="0"/>
        <v>F</v>
      </c>
    </row>
    <row r="31" spans="1:4" ht="15.75" thickBot="1" thickTop="1">
      <c r="A31" s="2"/>
      <c r="B31" s="8" t="s">
        <v>1255</v>
      </c>
      <c r="C31" s="15"/>
      <c r="D31" s="20" t="str">
        <f t="shared" si="0"/>
        <v>V</v>
      </c>
    </row>
    <row r="32" spans="1:4" ht="15.75" thickBot="1" thickTop="1">
      <c r="A32" s="2"/>
      <c r="B32" s="8" t="s">
        <v>1256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1257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1258</v>
      </c>
      <c r="C36" s="14"/>
      <c r="D36" s="20" t="str">
        <f t="shared" si="0"/>
        <v>V</v>
      </c>
    </row>
    <row r="37" spans="1:4" ht="15.75" thickBot="1" thickTop="1">
      <c r="A37" s="2"/>
      <c r="B37" s="8" t="s">
        <v>1259</v>
      </c>
      <c r="C37" s="15"/>
      <c r="D37" s="20" t="str">
        <f t="shared" si="0"/>
        <v>V</v>
      </c>
    </row>
    <row r="38" spans="1:4" ht="15.75" thickBot="1" thickTop="1">
      <c r="A38" s="2"/>
      <c r="B38" s="8" t="s">
        <v>1260</v>
      </c>
      <c r="C38" s="15"/>
      <c r="D38" s="20" t="str">
        <f t="shared" si="0"/>
        <v>V</v>
      </c>
    </row>
    <row r="39" spans="1:4" ht="15.75" thickBot="1" thickTop="1">
      <c r="A39" s="2"/>
      <c r="B39" s="8" t="s">
        <v>1261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1262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1332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1333</v>
      </c>
      <c r="C44" s="14"/>
      <c r="D44" s="20" t="str">
        <f t="shared" si="0"/>
        <v>F</v>
      </c>
    </row>
    <row r="45" spans="1:4" ht="15.75" thickBot="1" thickTop="1">
      <c r="A45" s="2" t="s">
        <v>517</v>
      </c>
      <c r="B45" s="8" t="s">
        <v>1334</v>
      </c>
      <c r="C45" s="15"/>
      <c r="D45" s="20" t="str">
        <f t="shared" si="0"/>
        <v>F</v>
      </c>
    </row>
    <row r="46" spans="1:4" ht="15.75" thickBot="1" thickTop="1">
      <c r="A46" s="2"/>
      <c r="B46" s="8" t="s">
        <v>1335</v>
      </c>
      <c r="C46" s="15"/>
      <c r="D46" s="20" t="str">
        <f t="shared" si="0"/>
        <v>V</v>
      </c>
    </row>
    <row r="47" spans="1:4" ht="15.75" thickBot="1" thickTop="1">
      <c r="A47" s="2"/>
      <c r="B47" s="8" t="s">
        <v>1351</v>
      </c>
      <c r="C47" s="15"/>
      <c r="D47" s="20" t="str">
        <f t="shared" si="0"/>
        <v>V</v>
      </c>
    </row>
    <row r="48" spans="1:4" ht="15.75" thickBot="1" thickTop="1">
      <c r="A48" s="2"/>
      <c r="B48" s="8" t="s">
        <v>1336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1269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1270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1271</v>
      </c>
      <c r="C53" s="15"/>
      <c r="D53" s="20" t="str">
        <f t="shared" si="0"/>
        <v>F</v>
      </c>
    </row>
    <row r="54" spans="1:4" ht="15.75" thickBot="1" thickTop="1">
      <c r="A54" s="2"/>
      <c r="B54" s="25" t="s">
        <v>1272</v>
      </c>
      <c r="C54" s="15"/>
      <c r="D54" s="20" t="str">
        <f t="shared" si="0"/>
        <v>V</v>
      </c>
    </row>
    <row r="55" spans="1:4" ht="15.75" thickBot="1" thickTop="1">
      <c r="A55" s="2"/>
      <c r="B55" s="8" t="s">
        <v>1273</v>
      </c>
      <c r="C55" s="15"/>
      <c r="D55" s="20" t="str">
        <f t="shared" si="0"/>
        <v>V</v>
      </c>
    </row>
    <row r="56" spans="1:4" ht="15.75" thickBot="1" thickTop="1">
      <c r="A56" s="2"/>
      <c r="B56" s="8" t="s">
        <v>1274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1275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1276</v>
      </c>
      <c r="C60" s="14"/>
      <c r="D60" s="20" t="str">
        <f t="shared" si="0"/>
        <v>V</v>
      </c>
    </row>
    <row r="61" spans="1:4" ht="15.75" thickBot="1" thickTop="1">
      <c r="A61" s="2"/>
      <c r="B61" s="8" t="s">
        <v>1337</v>
      </c>
      <c r="C61" s="15"/>
      <c r="D61" s="20" t="str">
        <f t="shared" si="0"/>
        <v>V</v>
      </c>
    </row>
    <row r="62" spans="1:4" ht="15.75" thickBot="1" thickTop="1">
      <c r="A62" s="2"/>
      <c r="B62" s="8" t="s">
        <v>1278</v>
      </c>
      <c r="C62" s="15"/>
      <c r="D62" s="20" t="str">
        <f t="shared" si="0"/>
        <v>V</v>
      </c>
    </row>
    <row r="63" spans="1:4" ht="15.75" thickBot="1" thickTop="1">
      <c r="A63" s="2" t="s">
        <v>517</v>
      </c>
      <c r="B63" s="8" t="s">
        <v>1279</v>
      </c>
      <c r="C63" s="15"/>
      <c r="D63" s="20" t="str">
        <f t="shared" si="0"/>
        <v>F</v>
      </c>
    </row>
    <row r="64" spans="1:4" ht="15.75" thickBot="1" thickTop="1">
      <c r="A64" s="2" t="s">
        <v>517</v>
      </c>
      <c r="B64" s="8" t="s">
        <v>1280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1281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1282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1283</v>
      </c>
      <c r="C69" s="15"/>
      <c r="D69" s="20" t="str">
        <f t="shared" si="1"/>
        <v>F</v>
      </c>
    </row>
    <row r="70" spans="1:4" ht="15.75" thickBot="1" thickTop="1">
      <c r="A70" s="2"/>
      <c r="B70" s="8" t="s">
        <v>1284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1285</v>
      </c>
      <c r="C71" s="15"/>
      <c r="D71" s="20" t="str">
        <f t="shared" si="1"/>
        <v>F</v>
      </c>
    </row>
    <row r="72" spans="1:4" ht="15.75" thickBot="1" thickTop="1">
      <c r="A72" s="2"/>
      <c r="B72" s="8" t="s">
        <v>1286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1287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1288</v>
      </c>
      <c r="C76" s="14"/>
      <c r="D76" s="20" t="str">
        <f t="shared" si="1"/>
        <v>V</v>
      </c>
    </row>
    <row r="77" spans="1:4" ht="15.75" thickBot="1" thickTop="1">
      <c r="A77" s="2" t="s">
        <v>517</v>
      </c>
      <c r="B77" s="8" t="s">
        <v>1289</v>
      </c>
      <c r="C77" s="15"/>
      <c r="D77" s="20" t="str">
        <f t="shared" si="1"/>
        <v>F</v>
      </c>
    </row>
    <row r="78" spans="1:4" ht="15.75" thickBot="1" thickTop="1">
      <c r="A78" s="2" t="s">
        <v>517</v>
      </c>
      <c r="B78" s="8" t="s">
        <v>1290</v>
      </c>
      <c r="C78" s="15"/>
      <c r="D78" s="20" t="str">
        <f t="shared" si="1"/>
        <v>F</v>
      </c>
    </row>
    <row r="79" spans="1:4" ht="15.75" thickBot="1" thickTop="1">
      <c r="A79" s="2"/>
      <c r="B79" s="8" t="s">
        <v>1291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1292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1293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727</v>
      </c>
      <c r="C84" s="14"/>
      <c r="D84" s="20" t="str">
        <f t="shared" si="1"/>
        <v>V</v>
      </c>
    </row>
    <row r="85" spans="1:4" ht="15.75" thickBot="1" thickTop="1">
      <c r="A85" s="2"/>
      <c r="B85" s="8" t="s">
        <v>1294</v>
      </c>
      <c r="C85" s="15"/>
      <c r="D85" s="20" t="str">
        <f t="shared" si="1"/>
        <v>V</v>
      </c>
    </row>
    <row r="86" spans="1:4" ht="15.75" thickBot="1" thickTop="1">
      <c r="A86" s="2"/>
      <c r="B86" s="8" t="s">
        <v>729</v>
      </c>
      <c r="C86" s="15"/>
      <c r="D86" s="20" t="str">
        <f t="shared" si="1"/>
        <v>V</v>
      </c>
    </row>
    <row r="87" spans="1:4" ht="15.75" thickBot="1" thickTop="1">
      <c r="A87" s="2"/>
      <c r="B87" s="8" t="s">
        <v>730</v>
      </c>
      <c r="C87" s="15"/>
      <c r="D87" s="20" t="str">
        <f t="shared" si="1"/>
        <v>V</v>
      </c>
    </row>
    <row r="88" spans="1:4" ht="15.75" thickBot="1" thickTop="1">
      <c r="A88" s="2" t="s">
        <v>517</v>
      </c>
      <c r="B88" s="8" t="s">
        <v>1295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1338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 t="s">
        <v>517</v>
      </c>
      <c r="B92" s="25" t="s">
        <v>1339</v>
      </c>
      <c r="C92" s="14"/>
      <c r="D92" s="20" t="str">
        <f t="shared" si="1"/>
        <v>F</v>
      </c>
    </row>
    <row r="93" spans="1:4" ht="15.75" thickBot="1" thickTop="1">
      <c r="A93" s="2"/>
      <c r="B93" s="8" t="s">
        <v>1340</v>
      </c>
      <c r="C93" s="15"/>
      <c r="D93" s="20" t="str">
        <f t="shared" si="1"/>
        <v>V</v>
      </c>
    </row>
    <row r="94" spans="1:4" ht="15.75" thickBot="1" thickTop="1">
      <c r="A94" s="2" t="s">
        <v>517</v>
      </c>
      <c r="B94" s="8" t="s">
        <v>1341</v>
      </c>
      <c r="C94" s="15"/>
      <c r="D94" s="20" t="str">
        <f t="shared" si="1"/>
        <v>F</v>
      </c>
    </row>
    <row r="95" spans="1:4" ht="15.75" thickBot="1" thickTop="1">
      <c r="A95" s="2"/>
      <c r="B95" s="8" t="s">
        <v>1342</v>
      </c>
      <c r="C95" s="15"/>
      <c r="D95" s="20" t="str">
        <f t="shared" si="1"/>
        <v>V</v>
      </c>
    </row>
    <row r="96" spans="1:4" ht="15.75" thickBot="1" thickTop="1">
      <c r="A96" s="2"/>
      <c r="B96" s="8" t="s">
        <v>1343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1302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1303</v>
      </c>
      <c r="C100" s="14"/>
      <c r="D100" s="20" t="str">
        <f t="shared" si="1"/>
        <v>F</v>
      </c>
    </row>
    <row r="101" spans="1:4" ht="15.75" thickBot="1" thickTop="1">
      <c r="A101" s="2"/>
      <c r="B101" s="8" t="s">
        <v>1304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1305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1306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1307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1344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1345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1346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1347</v>
      </c>
      <c r="C110" s="15"/>
      <c r="D110" s="20" t="str">
        <f t="shared" si="1"/>
        <v>F</v>
      </c>
    </row>
    <row r="111" spans="1:4" ht="15.75" thickBot="1" thickTop="1">
      <c r="A111" s="2"/>
      <c r="B111" s="8" t="s">
        <v>1348</v>
      </c>
      <c r="C111" s="15"/>
      <c r="D111" s="20" t="str">
        <f t="shared" si="1"/>
        <v>V</v>
      </c>
    </row>
    <row r="112" spans="1:4" ht="15.75" thickBot="1" thickTop="1">
      <c r="A112" s="2" t="s">
        <v>517</v>
      </c>
      <c r="B112" s="8" t="s">
        <v>1349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1314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1315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1316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1317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1318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1319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1320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1321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1322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1323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1324</v>
      </c>
      <c r="C127" s="15"/>
      <c r="D127" s="20" t="str">
        <f t="shared" si="1"/>
        <v>F</v>
      </c>
    </row>
    <row r="128" spans="1:4" ht="15.75" thickBot="1" thickTop="1">
      <c r="A128" s="2" t="s">
        <v>517</v>
      </c>
      <c r="B128" s="8" t="s">
        <v>1350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1326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1327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1328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1329</v>
      </c>
      <c r="C134" s="15"/>
      <c r="D134" s="20" t="str">
        <f t="shared" si="2"/>
        <v>V</v>
      </c>
    </row>
    <row r="135" spans="1:4" ht="15.75" thickBot="1" thickTop="1">
      <c r="A135" s="2" t="s">
        <v>517</v>
      </c>
      <c r="B135" s="8" t="s">
        <v>1330</v>
      </c>
      <c r="C135" s="15"/>
      <c r="D135" s="20" t="str">
        <f t="shared" si="2"/>
        <v>F</v>
      </c>
    </row>
    <row r="136" spans="1:4" ht="15.75" thickBot="1" thickTop="1">
      <c r="A136" s="2" t="s">
        <v>517</v>
      </c>
      <c r="B136" s="8" t="s">
        <v>1331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1234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1214</v>
      </c>
      <c r="C140" s="14"/>
      <c r="D140" s="20" t="str">
        <f t="shared" si="2"/>
        <v>V</v>
      </c>
    </row>
    <row r="141" spans="1:4" ht="15.75" thickBot="1" thickTop="1">
      <c r="A141" s="2"/>
      <c r="B141" s="8" t="s">
        <v>1215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1216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1217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1218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780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781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782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783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784</v>
      </c>
      <c r="C151" s="15"/>
      <c r="D151" s="20" t="str">
        <f t="shared" si="2"/>
        <v>F</v>
      </c>
    </row>
    <row r="152" spans="1:4" ht="15.75" thickBot="1" thickTop="1">
      <c r="A152" s="2" t="s">
        <v>517</v>
      </c>
      <c r="B152" s="8" t="s">
        <v>785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786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787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788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789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790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197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25" t="s">
        <v>198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199</v>
      </c>
      <c r="C5" s="23"/>
      <c r="D5" s="20" t="str">
        <f t="shared" si="0"/>
        <v>F</v>
      </c>
    </row>
    <row r="6" spans="1:4" ht="15.75" thickBot="1" thickTop="1">
      <c r="A6" s="2" t="s">
        <v>517</v>
      </c>
      <c r="B6" s="8" t="s">
        <v>200</v>
      </c>
      <c r="C6" s="23"/>
      <c r="D6" s="20" t="str">
        <f t="shared" si="0"/>
        <v>F</v>
      </c>
    </row>
    <row r="7" spans="1:4" ht="15.75" thickBot="1" thickTop="1">
      <c r="A7" s="2"/>
      <c r="B7" s="8" t="s">
        <v>201</v>
      </c>
      <c r="C7" s="23"/>
      <c r="D7" s="20" t="str">
        <f t="shared" si="0"/>
        <v>V</v>
      </c>
    </row>
    <row r="8" spans="1:4" ht="15.75" thickBot="1" thickTop="1">
      <c r="A8" s="2" t="s">
        <v>517</v>
      </c>
      <c r="B8" s="8" t="s">
        <v>202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203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204</v>
      </c>
      <c r="C12" s="14"/>
      <c r="D12" s="20" t="str">
        <f t="shared" si="0"/>
        <v>F</v>
      </c>
    </row>
    <row r="13" spans="1:4" ht="15.75" thickBot="1" thickTop="1">
      <c r="A13" s="2"/>
      <c r="B13" s="8" t="s">
        <v>205</v>
      </c>
      <c r="C13" s="15"/>
      <c r="D13" s="20" t="str">
        <f t="shared" si="0"/>
        <v>V</v>
      </c>
    </row>
    <row r="14" spans="1:4" ht="15.75" thickBot="1" thickTop="1">
      <c r="A14" s="2" t="s">
        <v>517</v>
      </c>
      <c r="B14" s="8" t="s">
        <v>206</v>
      </c>
      <c r="C14" s="15"/>
      <c r="D14" s="20" t="str">
        <f t="shared" si="0"/>
        <v>F</v>
      </c>
    </row>
    <row r="15" spans="1:4" ht="15.75" thickBot="1" thickTop="1">
      <c r="A15" s="2"/>
      <c r="B15" s="8" t="s">
        <v>207</v>
      </c>
      <c r="C15" s="15"/>
      <c r="D15" s="20" t="str">
        <f t="shared" si="0"/>
        <v>V</v>
      </c>
    </row>
    <row r="16" spans="1:4" ht="15.75" thickBot="1" thickTop="1">
      <c r="A16" s="2"/>
      <c r="B16" s="8" t="s">
        <v>208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209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210</v>
      </c>
      <c r="C20" s="14"/>
      <c r="D20" s="20" t="str">
        <f t="shared" si="0"/>
        <v>F</v>
      </c>
    </row>
    <row r="21" spans="1:4" ht="15.75" thickBot="1" thickTop="1">
      <c r="A21" s="2"/>
      <c r="B21" s="8" t="s">
        <v>211</v>
      </c>
      <c r="C21" s="15"/>
      <c r="D21" s="20" t="str">
        <f t="shared" si="0"/>
        <v>V</v>
      </c>
    </row>
    <row r="22" spans="1:4" ht="15.75" thickBot="1" thickTop="1">
      <c r="A22" s="2" t="s">
        <v>517</v>
      </c>
      <c r="B22" s="8" t="s">
        <v>212</v>
      </c>
      <c r="C22" s="15"/>
      <c r="D22" s="20" t="str">
        <f t="shared" si="0"/>
        <v>F</v>
      </c>
    </row>
    <row r="23" spans="1:4" ht="15.75" thickBot="1" thickTop="1">
      <c r="A23" s="2" t="s">
        <v>517</v>
      </c>
      <c r="B23" s="8" t="s">
        <v>213</v>
      </c>
      <c r="C23" s="15"/>
      <c r="D23" s="20" t="str">
        <f t="shared" si="0"/>
        <v>F</v>
      </c>
    </row>
    <row r="24" spans="1:4" ht="15.75" thickBot="1" thickTop="1">
      <c r="A24" s="2"/>
      <c r="B24" s="8" t="s">
        <v>214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215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216</v>
      </c>
      <c r="C28" s="14"/>
      <c r="D28" s="20" t="str">
        <f t="shared" si="0"/>
        <v>F</v>
      </c>
    </row>
    <row r="29" spans="1:4" ht="15.75" thickBot="1" thickTop="1">
      <c r="A29" s="2" t="s">
        <v>517</v>
      </c>
      <c r="B29" s="8" t="s">
        <v>217</v>
      </c>
      <c r="C29" s="15"/>
      <c r="D29" s="20" t="str">
        <f t="shared" si="0"/>
        <v>F</v>
      </c>
    </row>
    <row r="30" spans="1:4" ht="15.75" thickBot="1" thickTop="1">
      <c r="A30" s="2" t="s">
        <v>517</v>
      </c>
      <c r="B30" s="8" t="s">
        <v>218</v>
      </c>
      <c r="C30" s="15"/>
      <c r="D30" s="20" t="str">
        <f t="shared" si="0"/>
        <v>F</v>
      </c>
    </row>
    <row r="31" spans="1:4" ht="15.75" thickBot="1" thickTop="1">
      <c r="A31" s="2"/>
      <c r="B31" s="8" t="s">
        <v>219</v>
      </c>
      <c r="C31" s="15"/>
      <c r="D31" s="20" t="str">
        <f t="shared" si="0"/>
        <v>V</v>
      </c>
    </row>
    <row r="32" spans="1:4" ht="15.75" thickBot="1" thickTop="1">
      <c r="A32" s="2" t="s">
        <v>517</v>
      </c>
      <c r="B32" s="8" t="s">
        <v>220</v>
      </c>
      <c r="C32" s="15"/>
      <c r="D32" s="20" t="str">
        <f t="shared" si="0"/>
        <v>F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221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 t="s">
        <v>517</v>
      </c>
      <c r="B36" s="8" t="s">
        <v>222</v>
      </c>
      <c r="C36" s="14"/>
      <c r="D36" s="20" t="str">
        <f t="shared" si="0"/>
        <v>F</v>
      </c>
    </row>
    <row r="37" spans="1:4" ht="15.75" thickBot="1" thickTop="1">
      <c r="A37" s="2" t="s">
        <v>517</v>
      </c>
      <c r="B37" s="8" t="s">
        <v>223</v>
      </c>
      <c r="C37" s="15"/>
      <c r="D37" s="20" t="str">
        <f t="shared" si="0"/>
        <v>F</v>
      </c>
    </row>
    <row r="38" spans="1:4" ht="15.75" thickBot="1" thickTop="1">
      <c r="A38" s="2"/>
      <c r="B38" s="8" t="s">
        <v>224</v>
      </c>
      <c r="C38" s="15"/>
      <c r="D38" s="20" t="str">
        <f t="shared" si="0"/>
        <v>V</v>
      </c>
    </row>
    <row r="39" spans="1:4" ht="15.75" thickBot="1" thickTop="1">
      <c r="A39" s="2"/>
      <c r="B39" s="8" t="s">
        <v>225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226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227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228</v>
      </c>
      <c r="C44" s="14"/>
      <c r="D44" s="20" t="str">
        <f t="shared" si="0"/>
        <v>F</v>
      </c>
    </row>
    <row r="45" spans="1:4" ht="15.75" thickBot="1" thickTop="1">
      <c r="A45" s="2"/>
      <c r="B45" s="8" t="s">
        <v>229</v>
      </c>
      <c r="C45" s="15"/>
      <c r="D45" s="20" t="str">
        <f t="shared" si="0"/>
        <v>V</v>
      </c>
    </row>
    <row r="46" spans="1:4" ht="15.75" thickBot="1" thickTop="1">
      <c r="A46" s="2" t="s">
        <v>517</v>
      </c>
      <c r="B46" s="8" t="s">
        <v>230</v>
      </c>
      <c r="C46" s="15"/>
      <c r="D46" s="20" t="str">
        <f t="shared" si="0"/>
        <v>F</v>
      </c>
    </row>
    <row r="47" spans="1:4" ht="15.75" thickBot="1" thickTop="1">
      <c r="A47" s="2" t="s">
        <v>517</v>
      </c>
      <c r="B47" s="8" t="s">
        <v>231</v>
      </c>
      <c r="C47" s="15"/>
      <c r="D47" s="20" t="str">
        <f t="shared" si="0"/>
        <v>F</v>
      </c>
    </row>
    <row r="48" spans="1:4" ht="15.75" thickBot="1" thickTop="1">
      <c r="A48" s="2"/>
      <c r="B48" s="8" t="s">
        <v>232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233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234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235</v>
      </c>
      <c r="C53" s="15"/>
      <c r="D53" s="20" t="str">
        <f t="shared" si="0"/>
        <v>F</v>
      </c>
    </row>
    <row r="54" spans="1:4" ht="15.75" thickBot="1" thickTop="1">
      <c r="A54" s="2" t="s">
        <v>517</v>
      </c>
      <c r="B54" s="8" t="s">
        <v>236</v>
      </c>
      <c r="C54" s="15"/>
      <c r="D54" s="20" t="str">
        <f t="shared" si="0"/>
        <v>F</v>
      </c>
    </row>
    <row r="55" spans="1:4" ht="15.75" thickBot="1" thickTop="1">
      <c r="A55" s="2"/>
      <c r="B55" s="8" t="s">
        <v>237</v>
      </c>
      <c r="C55" s="15"/>
      <c r="D55" s="20" t="str">
        <f t="shared" si="0"/>
        <v>V</v>
      </c>
    </row>
    <row r="56" spans="1:4" ht="15.75" thickBot="1" thickTop="1">
      <c r="A56" s="2"/>
      <c r="B56" s="8" t="s">
        <v>238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239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240</v>
      </c>
      <c r="C60" s="14"/>
      <c r="D60" s="20" t="str">
        <f t="shared" si="0"/>
        <v>V</v>
      </c>
    </row>
    <row r="61" spans="1:4" ht="15.75" thickBot="1" thickTop="1">
      <c r="A61" s="2"/>
      <c r="B61" s="8" t="s">
        <v>241</v>
      </c>
      <c r="C61" s="15"/>
      <c r="D61" s="20" t="str">
        <f t="shared" si="0"/>
        <v>V</v>
      </c>
    </row>
    <row r="62" spans="1:4" ht="15.75" thickBot="1" thickTop="1">
      <c r="A62" s="2" t="s">
        <v>517</v>
      </c>
      <c r="B62" s="8" t="s">
        <v>242</v>
      </c>
      <c r="C62" s="15"/>
      <c r="D62" s="20" t="str">
        <f t="shared" si="0"/>
        <v>F</v>
      </c>
    </row>
    <row r="63" spans="1:4" ht="15.75" thickBot="1" thickTop="1">
      <c r="A63" s="2"/>
      <c r="B63" s="8" t="s">
        <v>243</v>
      </c>
      <c r="C63" s="15"/>
      <c r="D63" s="20" t="str">
        <f t="shared" si="0"/>
        <v>V</v>
      </c>
    </row>
    <row r="64" spans="1:4" ht="15.75" thickBot="1" thickTop="1">
      <c r="A64" s="2"/>
      <c r="B64" s="8" t="s">
        <v>244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245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 t="s">
        <v>517</v>
      </c>
      <c r="B68" s="8" t="s">
        <v>246</v>
      </c>
      <c r="C68" s="14"/>
      <c r="D68" s="20" t="str">
        <f aca="true" t="shared" si="1" ref="D68:D131">IF(OR(A68="valid",A68="P"),"Auto-chequeo",IF(A68=C68,"V","F"))</f>
        <v>F</v>
      </c>
    </row>
    <row r="69" spans="1:4" ht="15.75" thickBot="1" thickTop="1">
      <c r="A69" s="2"/>
      <c r="B69" s="8" t="s">
        <v>247</v>
      </c>
      <c r="C69" s="15"/>
      <c r="D69" s="20" t="str">
        <f t="shared" si="1"/>
        <v>V</v>
      </c>
    </row>
    <row r="70" spans="1:4" ht="15.75" thickBot="1" thickTop="1">
      <c r="A70" s="2"/>
      <c r="B70" s="8" t="s">
        <v>248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249</v>
      </c>
      <c r="C71" s="15"/>
      <c r="D71" s="20" t="str">
        <f t="shared" si="1"/>
        <v>F</v>
      </c>
    </row>
    <row r="72" spans="1:4" ht="15.75" thickBot="1" thickTop="1">
      <c r="A72" s="2"/>
      <c r="B72" s="8" t="s">
        <v>250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251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517</v>
      </c>
      <c r="B76" s="8" t="s">
        <v>252</v>
      </c>
      <c r="C76" s="14"/>
      <c r="D76" s="20" t="str">
        <f t="shared" si="1"/>
        <v>F</v>
      </c>
    </row>
    <row r="77" spans="1:4" ht="15.75" thickBot="1" thickTop="1">
      <c r="A77" s="2" t="s">
        <v>517</v>
      </c>
      <c r="B77" s="8" t="s">
        <v>253</v>
      </c>
      <c r="C77" s="15"/>
      <c r="D77" s="20" t="str">
        <f t="shared" si="1"/>
        <v>F</v>
      </c>
    </row>
    <row r="78" spans="1:4" ht="15.75" thickBot="1" thickTop="1">
      <c r="A78" s="2"/>
      <c r="B78" s="8" t="s">
        <v>254</v>
      </c>
      <c r="C78" s="15"/>
      <c r="D78" s="20" t="str">
        <f t="shared" si="1"/>
        <v>V</v>
      </c>
    </row>
    <row r="79" spans="1:4" ht="15.75" thickBot="1" thickTop="1">
      <c r="A79" s="2"/>
      <c r="B79" s="8" t="s">
        <v>255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256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257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258</v>
      </c>
      <c r="C84" s="14"/>
      <c r="D84" s="20" t="str">
        <f t="shared" si="1"/>
        <v>V</v>
      </c>
    </row>
    <row r="85" spans="1:4" ht="15.75" thickBot="1" thickTop="1">
      <c r="A85" s="2" t="s">
        <v>517</v>
      </c>
      <c r="B85" s="8" t="s">
        <v>259</v>
      </c>
      <c r="C85" s="15"/>
      <c r="D85" s="20" t="str">
        <f t="shared" si="1"/>
        <v>F</v>
      </c>
    </row>
    <row r="86" spans="1:4" ht="15.75" thickBot="1" thickTop="1">
      <c r="A86" s="2" t="s">
        <v>517</v>
      </c>
      <c r="B86" s="8" t="s">
        <v>260</v>
      </c>
      <c r="C86" s="15"/>
      <c r="D86" s="20" t="str">
        <f t="shared" si="1"/>
        <v>F</v>
      </c>
    </row>
    <row r="87" spans="1:4" ht="15.75" thickBot="1" thickTop="1">
      <c r="A87" s="2" t="s">
        <v>517</v>
      </c>
      <c r="B87" s="8" t="s">
        <v>261</v>
      </c>
      <c r="C87" s="15"/>
      <c r="D87" s="20" t="str">
        <f t="shared" si="1"/>
        <v>F</v>
      </c>
    </row>
    <row r="88" spans="1:4" ht="15.75" thickBot="1" thickTop="1">
      <c r="A88" s="2"/>
      <c r="B88" s="8" t="s">
        <v>262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263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264</v>
      </c>
      <c r="C92" s="14"/>
      <c r="D92" s="20" t="str">
        <f t="shared" si="1"/>
        <v>V</v>
      </c>
    </row>
    <row r="93" spans="1:4" ht="15.75" thickBot="1" thickTop="1">
      <c r="A93" s="2"/>
      <c r="B93" s="8" t="s">
        <v>265</v>
      </c>
      <c r="C93" s="15"/>
      <c r="D93" s="20" t="str">
        <f t="shared" si="1"/>
        <v>V</v>
      </c>
    </row>
    <row r="94" spans="1:4" ht="15.75" thickBot="1" thickTop="1">
      <c r="A94" s="2" t="s">
        <v>517</v>
      </c>
      <c r="B94" s="8" t="s">
        <v>266</v>
      </c>
      <c r="C94" s="15"/>
      <c r="D94" s="20" t="str">
        <f t="shared" si="1"/>
        <v>F</v>
      </c>
    </row>
    <row r="95" spans="1:4" ht="15.75" thickBot="1" thickTop="1">
      <c r="A95" s="2"/>
      <c r="B95" s="8" t="s">
        <v>267</v>
      </c>
      <c r="C95" s="15"/>
      <c r="D95" s="20" t="str">
        <f t="shared" si="1"/>
        <v>V</v>
      </c>
    </row>
    <row r="96" spans="1:4" ht="15.75" thickBot="1" thickTop="1">
      <c r="A96" s="2"/>
      <c r="B96" s="8" t="s">
        <v>268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269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843</v>
      </c>
      <c r="C100" s="14"/>
      <c r="D100" s="20" t="str">
        <f t="shared" si="1"/>
        <v>F</v>
      </c>
    </row>
    <row r="101" spans="1:4" ht="15.75" thickBot="1" thickTop="1">
      <c r="A101" s="2" t="s">
        <v>517</v>
      </c>
      <c r="B101" s="25" t="s">
        <v>270</v>
      </c>
      <c r="C101" s="15"/>
      <c r="D101" s="20" t="str">
        <f t="shared" si="1"/>
        <v>F</v>
      </c>
    </row>
    <row r="102" spans="1:4" ht="15.75" thickBot="1" thickTop="1">
      <c r="A102" s="2" t="s">
        <v>517</v>
      </c>
      <c r="B102" s="8" t="s">
        <v>271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272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273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274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275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276</v>
      </c>
      <c r="C109" s="15"/>
      <c r="D109" s="20" t="str">
        <f t="shared" si="1"/>
        <v>V</v>
      </c>
    </row>
    <row r="110" spans="1:4" ht="15.75" thickBot="1" thickTop="1">
      <c r="A110" s="2"/>
      <c r="B110" s="8" t="s">
        <v>277</v>
      </c>
      <c r="C110" s="15"/>
      <c r="D110" s="20" t="str">
        <f t="shared" si="1"/>
        <v>V</v>
      </c>
    </row>
    <row r="111" spans="1:4" ht="15.75" thickBot="1" thickTop="1">
      <c r="A111" s="2" t="s">
        <v>517</v>
      </c>
      <c r="B111" s="8" t="s">
        <v>278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279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117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118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119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120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121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122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280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281</v>
      </c>
      <c r="C124" s="14"/>
      <c r="D124" s="20" t="str">
        <f t="shared" si="1"/>
        <v>V</v>
      </c>
    </row>
    <row r="125" spans="1:4" ht="15.75" thickBot="1" thickTop="1">
      <c r="A125" s="2" t="s">
        <v>517</v>
      </c>
      <c r="B125" s="8" t="s">
        <v>282</v>
      </c>
      <c r="C125" s="15"/>
      <c r="D125" s="20" t="str">
        <f t="shared" si="1"/>
        <v>F</v>
      </c>
    </row>
    <row r="126" spans="1:4" ht="15.75" thickBot="1" thickTop="1">
      <c r="A126" s="2" t="s">
        <v>517</v>
      </c>
      <c r="B126" s="8" t="s">
        <v>283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284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285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286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 t="s">
        <v>517</v>
      </c>
      <c r="B132" s="8" t="s">
        <v>287</v>
      </c>
      <c r="C132" s="14"/>
      <c r="D132" s="20" t="str">
        <f aca="true" t="shared" si="2" ref="D132:D160">IF(OR(A132="valid",A132="P"),"Auto-chequeo",IF(A132=C132,"V","F"))</f>
        <v>F</v>
      </c>
    </row>
    <row r="133" spans="1:4" ht="15.75" thickBot="1" thickTop="1">
      <c r="A133" s="2" t="s">
        <v>517</v>
      </c>
      <c r="B133" s="8" t="s">
        <v>288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289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290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291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292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293</v>
      </c>
      <c r="C140" s="14"/>
      <c r="D140" s="20" t="str">
        <f t="shared" si="2"/>
        <v>V</v>
      </c>
    </row>
    <row r="141" spans="1:4" ht="15.75" thickBot="1" thickTop="1">
      <c r="A141" s="2" t="s">
        <v>517</v>
      </c>
      <c r="B141" s="8" t="s">
        <v>1138</v>
      </c>
      <c r="C141" s="15"/>
      <c r="D141" s="20" t="str">
        <f t="shared" si="2"/>
        <v>F</v>
      </c>
    </row>
    <row r="142" spans="1:4" ht="15.75" thickBot="1" thickTop="1">
      <c r="A142" s="2"/>
      <c r="B142" s="8" t="s">
        <v>294</v>
      </c>
      <c r="C142" s="15"/>
      <c r="D142" s="20" t="str">
        <f t="shared" si="2"/>
        <v>V</v>
      </c>
    </row>
    <row r="143" spans="1:4" ht="15.75" thickBot="1" thickTop="1">
      <c r="A143" s="2" t="s">
        <v>517</v>
      </c>
      <c r="B143" s="8" t="s">
        <v>295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1114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131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517</v>
      </c>
      <c r="B148" s="8" t="s">
        <v>132</v>
      </c>
      <c r="C148" s="14"/>
      <c r="D148" s="20" t="str">
        <f t="shared" si="2"/>
        <v>F</v>
      </c>
    </row>
    <row r="149" spans="1:4" ht="15.75" thickBot="1" thickTop="1">
      <c r="A149" s="2" t="s">
        <v>517</v>
      </c>
      <c r="B149" s="8" t="s">
        <v>133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134</v>
      </c>
      <c r="C150" s="15"/>
      <c r="D150" s="20" t="str">
        <f t="shared" si="2"/>
        <v>V</v>
      </c>
    </row>
    <row r="151" spans="1:4" ht="15.75" thickBot="1" thickTop="1">
      <c r="A151" s="2"/>
      <c r="B151" s="8" t="s">
        <v>135</v>
      </c>
      <c r="C151" s="15"/>
      <c r="D151" s="20" t="str">
        <f t="shared" si="2"/>
        <v>V</v>
      </c>
    </row>
    <row r="152" spans="1:4" ht="15.75" thickBot="1" thickTop="1">
      <c r="A152" s="2"/>
      <c r="B152" s="8" t="s">
        <v>136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296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297</v>
      </c>
      <c r="C156" s="14"/>
      <c r="D156" s="20" t="str">
        <f t="shared" si="2"/>
        <v>V</v>
      </c>
    </row>
    <row r="157" spans="1:4" ht="15.75" thickBot="1" thickTop="1">
      <c r="A157" s="2" t="s">
        <v>517</v>
      </c>
      <c r="B157" s="8" t="s">
        <v>298</v>
      </c>
      <c r="C157" s="15"/>
      <c r="D157" s="20" t="str">
        <f t="shared" si="2"/>
        <v>F</v>
      </c>
    </row>
    <row r="158" spans="1:4" ht="15.75" thickBot="1" thickTop="1">
      <c r="A158" s="2"/>
      <c r="B158" s="8" t="s">
        <v>299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300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301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0.54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302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303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304</v>
      </c>
      <c r="C5" s="23"/>
      <c r="D5" s="20" t="str">
        <f t="shared" si="0"/>
        <v>F</v>
      </c>
    </row>
    <row r="6" spans="1:4" ht="15.75" thickBot="1" thickTop="1">
      <c r="A6" s="2"/>
      <c r="B6" s="8" t="s">
        <v>305</v>
      </c>
      <c r="C6" s="23"/>
      <c r="D6" s="20" t="str">
        <f t="shared" si="0"/>
        <v>V</v>
      </c>
    </row>
    <row r="7" spans="1:4" ht="15.75" thickBot="1" thickTop="1">
      <c r="A7" s="2" t="s">
        <v>517</v>
      </c>
      <c r="B7" s="8" t="s">
        <v>306</v>
      </c>
      <c r="C7" s="23"/>
      <c r="D7" s="20" t="str">
        <f t="shared" si="0"/>
        <v>F</v>
      </c>
    </row>
    <row r="8" spans="1:4" ht="15.75" thickBot="1" thickTop="1">
      <c r="A8" s="2"/>
      <c r="B8" s="8" t="s">
        <v>307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308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1311</v>
      </c>
      <c r="C12" s="14"/>
      <c r="D12" s="20" t="str">
        <f t="shared" si="0"/>
        <v>F</v>
      </c>
    </row>
    <row r="13" spans="1:4" ht="15.75" thickBot="1" thickTop="1">
      <c r="A13" s="2"/>
      <c r="B13" s="8" t="s">
        <v>309</v>
      </c>
      <c r="C13" s="15"/>
      <c r="D13" s="20" t="str">
        <f t="shared" si="0"/>
        <v>V</v>
      </c>
    </row>
    <row r="14" spans="1:4" ht="15.75" thickBot="1" thickTop="1">
      <c r="A14" s="2"/>
      <c r="B14" s="8" t="s">
        <v>310</v>
      </c>
      <c r="C14" s="15"/>
      <c r="D14" s="20" t="str">
        <f t="shared" si="0"/>
        <v>V</v>
      </c>
    </row>
    <row r="15" spans="1:4" ht="15.75" thickBot="1" thickTop="1">
      <c r="A15" s="2" t="s">
        <v>517</v>
      </c>
      <c r="B15" s="8" t="s">
        <v>311</v>
      </c>
      <c r="C15" s="15"/>
      <c r="D15" s="20" t="str">
        <f t="shared" si="0"/>
        <v>F</v>
      </c>
    </row>
    <row r="16" spans="1:4" ht="15.75" thickBot="1" thickTop="1">
      <c r="A16" s="2"/>
      <c r="B16" s="8" t="s">
        <v>312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313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/>
      <c r="B20" s="8" t="s">
        <v>314</v>
      </c>
      <c r="C20" s="14"/>
      <c r="D20" s="20" t="str">
        <f t="shared" si="0"/>
        <v>V</v>
      </c>
    </row>
    <row r="21" spans="1:4" ht="15.75" thickBot="1" thickTop="1">
      <c r="A21" s="2"/>
      <c r="B21" s="8" t="s">
        <v>315</v>
      </c>
      <c r="C21" s="15"/>
      <c r="D21" s="20" t="str">
        <f t="shared" si="0"/>
        <v>V</v>
      </c>
    </row>
    <row r="22" spans="1:4" ht="15.75" thickBot="1" thickTop="1">
      <c r="A22" s="2"/>
      <c r="B22" s="8" t="s">
        <v>316</v>
      </c>
      <c r="C22" s="15"/>
      <c r="D22" s="20" t="str">
        <f t="shared" si="0"/>
        <v>V</v>
      </c>
    </row>
    <row r="23" spans="1:4" ht="15.75" thickBot="1" thickTop="1">
      <c r="A23" s="2"/>
      <c r="B23" s="8" t="s">
        <v>317</v>
      </c>
      <c r="C23" s="15"/>
      <c r="D23" s="20" t="str">
        <f t="shared" si="0"/>
        <v>V</v>
      </c>
    </row>
    <row r="24" spans="1:4" ht="15.75" thickBot="1" thickTop="1">
      <c r="A24" s="2" t="s">
        <v>517</v>
      </c>
      <c r="B24" s="8" t="s">
        <v>318</v>
      </c>
      <c r="C24" s="15"/>
      <c r="D24" s="20" t="str">
        <f t="shared" si="0"/>
        <v>F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319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320</v>
      </c>
      <c r="C28" s="14"/>
      <c r="D28" s="20" t="str">
        <f t="shared" si="0"/>
        <v>F</v>
      </c>
    </row>
    <row r="29" spans="1:4" ht="15.75" thickBot="1" thickTop="1">
      <c r="A29" s="2"/>
      <c r="B29" s="8" t="s">
        <v>321</v>
      </c>
      <c r="C29" s="15"/>
      <c r="D29" s="20" t="str">
        <f t="shared" si="0"/>
        <v>V</v>
      </c>
    </row>
    <row r="30" spans="1:4" ht="15.75" thickBot="1" thickTop="1">
      <c r="A30" s="2"/>
      <c r="B30" s="8" t="s">
        <v>322</v>
      </c>
      <c r="C30" s="15"/>
      <c r="D30" s="20" t="str">
        <f t="shared" si="0"/>
        <v>V</v>
      </c>
    </row>
    <row r="31" spans="1:4" ht="15.75" thickBot="1" thickTop="1">
      <c r="A31" s="2"/>
      <c r="B31" s="8" t="s">
        <v>323</v>
      </c>
      <c r="C31" s="15"/>
      <c r="D31" s="20" t="str">
        <f t="shared" si="0"/>
        <v>V</v>
      </c>
    </row>
    <row r="32" spans="1:4" ht="15.75" thickBot="1" thickTop="1">
      <c r="A32" s="2" t="s">
        <v>517</v>
      </c>
      <c r="B32" s="8" t="s">
        <v>324</v>
      </c>
      <c r="C32" s="15"/>
      <c r="D32" s="20" t="str">
        <f t="shared" si="0"/>
        <v>F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325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773</v>
      </c>
      <c r="C36" s="14"/>
      <c r="D36" s="20" t="str">
        <f t="shared" si="0"/>
        <v>V</v>
      </c>
    </row>
    <row r="37" spans="1:4" ht="15.75" thickBot="1" thickTop="1">
      <c r="A37" s="2"/>
      <c r="B37" s="8" t="s">
        <v>772</v>
      </c>
      <c r="C37" s="15"/>
      <c r="D37" s="20" t="str">
        <f t="shared" si="0"/>
        <v>V</v>
      </c>
    </row>
    <row r="38" spans="1:4" ht="15.75" thickBot="1" thickTop="1">
      <c r="A38" s="2" t="s">
        <v>517</v>
      </c>
      <c r="B38" s="8" t="s">
        <v>326</v>
      </c>
      <c r="C38" s="15"/>
      <c r="D38" s="20" t="str">
        <f t="shared" si="0"/>
        <v>F</v>
      </c>
    </row>
    <row r="39" spans="1:4" ht="15.75" thickBot="1" thickTop="1">
      <c r="A39" s="2"/>
      <c r="B39" s="8" t="s">
        <v>327</v>
      </c>
      <c r="C39" s="15"/>
      <c r="D39" s="20" t="str">
        <f t="shared" si="0"/>
        <v>V</v>
      </c>
    </row>
    <row r="40" spans="1:4" ht="15.75" thickBot="1" thickTop="1">
      <c r="A40" s="2"/>
      <c r="B40" s="8" t="s">
        <v>328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329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1036</v>
      </c>
      <c r="C44" s="14"/>
      <c r="D44" s="20" t="str">
        <f t="shared" si="0"/>
        <v>V</v>
      </c>
    </row>
    <row r="45" spans="1:4" ht="15.75" thickBot="1" thickTop="1">
      <c r="A45" s="2"/>
      <c r="B45" s="8" t="s">
        <v>330</v>
      </c>
      <c r="C45" s="15"/>
      <c r="D45" s="20" t="str">
        <f t="shared" si="0"/>
        <v>V</v>
      </c>
    </row>
    <row r="46" spans="1:4" ht="15.75" thickBot="1" thickTop="1">
      <c r="A46" s="2"/>
      <c r="B46" s="8" t="s">
        <v>331</v>
      </c>
      <c r="C46" s="15"/>
      <c r="D46" s="20" t="str">
        <f t="shared" si="0"/>
        <v>V</v>
      </c>
    </row>
    <row r="47" spans="1:4" ht="15.75" thickBot="1" thickTop="1">
      <c r="A47" s="2" t="s">
        <v>517</v>
      </c>
      <c r="B47" s="8" t="s">
        <v>1520</v>
      </c>
      <c r="C47" s="15"/>
      <c r="D47" s="20" t="str">
        <f t="shared" si="0"/>
        <v>F</v>
      </c>
    </row>
    <row r="48" spans="1:4" ht="15.75" thickBot="1" thickTop="1">
      <c r="A48" s="2"/>
      <c r="B48" s="8" t="s">
        <v>332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333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517</v>
      </c>
      <c r="B52" s="8" t="s">
        <v>334</v>
      </c>
      <c r="C52" s="14"/>
      <c r="D52" s="20" t="str">
        <f t="shared" si="0"/>
        <v>F</v>
      </c>
    </row>
    <row r="53" spans="1:4" ht="15.75" thickBot="1" thickTop="1">
      <c r="A53" s="2"/>
      <c r="B53" s="8" t="s">
        <v>335</v>
      </c>
      <c r="C53" s="15"/>
      <c r="D53" s="20" t="str">
        <f t="shared" si="0"/>
        <v>V</v>
      </c>
    </row>
    <row r="54" spans="1:4" ht="15.75" thickBot="1" thickTop="1">
      <c r="A54" s="2"/>
      <c r="B54" s="8" t="s">
        <v>336</v>
      </c>
      <c r="C54" s="15"/>
      <c r="D54" s="20" t="str">
        <f t="shared" si="0"/>
        <v>V</v>
      </c>
    </row>
    <row r="55" spans="1:4" ht="15.75" thickBot="1" thickTop="1">
      <c r="A55" s="2"/>
      <c r="B55" s="8" t="s">
        <v>337</v>
      </c>
      <c r="C55" s="15"/>
      <c r="D55" s="20" t="str">
        <f t="shared" si="0"/>
        <v>V</v>
      </c>
    </row>
    <row r="56" spans="1:4" ht="15.75" thickBot="1" thickTop="1">
      <c r="A56" s="2" t="s">
        <v>517</v>
      </c>
      <c r="B56" s="8" t="s">
        <v>338</v>
      </c>
      <c r="C56" s="15"/>
      <c r="D56" s="20" t="str">
        <f t="shared" si="0"/>
        <v>F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339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340</v>
      </c>
      <c r="C60" s="14"/>
      <c r="D60" s="20" t="str">
        <f t="shared" si="0"/>
        <v>V</v>
      </c>
    </row>
    <row r="61" spans="1:4" ht="15.75" thickBot="1" thickTop="1">
      <c r="A61" s="2" t="s">
        <v>517</v>
      </c>
      <c r="B61" s="8" t="s">
        <v>341</v>
      </c>
      <c r="C61" s="15"/>
      <c r="D61" s="20" t="str">
        <f t="shared" si="0"/>
        <v>F</v>
      </c>
    </row>
    <row r="62" spans="1:4" ht="15.75" thickBot="1" thickTop="1">
      <c r="A62" s="2" t="s">
        <v>517</v>
      </c>
      <c r="B62" s="8" t="s">
        <v>342</v>
      </c>
      <c r="C62" s="15"/>
      <c r="D62" s="20" t="str">
        <f t="shared" si="0"/>
        <v>F</v>
      </c>
    </row>
    <row r="63" spans="1:4" ht="15.75" thickBot="1" thickTop="1">
      <c r="A63" s="2"/>
      <c r="B63" s="8" t="s">
        <v>343</v>
      </c>
      <c r="C63" s="15"/>
      <c r="D63" s="20" t="str">
        <f t="shared" si="0"/>
        <v>V</v>
      </c>
    </row>
    <row r="64" spans="1:4" ht="15.75" thickBot="1" thickTop="1">
      <c r="A64" s="2"/>
      <c r="B64" s="8" t="s">
        <v>344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1281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1282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1283</v>
      </c>
      <c r="C69" s="15"/>
      <c r="D69" s="20" t="str">
        <f t="shared" si="1"/>
        <v>F</v>
      </c>
    </row>
    <row r="70" spans="1:4" ht="15.75" thickBot="1" thickTop="1">
      <c r="A70" s="2"/>
      <c r="B70" s="8" t="s">
        <v>1284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1285</v>
      </c>
      <c r="C71" s="15"/>
      <c r="D71" s="20" t="str">
        <f t="shared" si="1"/>
        <v>F</v>
      </c>
    </row>
    <row r="72" spans="1:4" ht="15.75" thickBot="1" thickTop="1">
      <c r="A72" s="2"/>
      <c r="B72" s="8" t="s">
        <v>1286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345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517</v>
      </c>
      <c r="B76" s="8" t="s">
        <v>346</v>
      </c>
      <c r="C76" s="14"/>
      <c r="D76" s="20" t="str">
        <f t="shared" si="1"/>
        <v>F</v>
      </c>
    </row>
    <row r="77" spans="1:4" ht="15.75" thickBot="1" thickTop="1">
      <c r="A77" s="2"/>
      <c r="B77" s="8" t="s">
        <v>347</v>
      </c>
      <c r="C77" s="15"/>
      <c r="D77" s="20" t="str">
        <f t="shared" si="1"/>
        <v>V</v>
      </c>
    </row>
    <row r="78" spans="1:4" ht="15.75" thickBot="1" thickTop="1">
      <c r="A78" s="2"/>
      <c r="B78" s="8" t="s">
        <v>348</v>
      </c>
      <c r="C78" s="15"/>
      <c r="D78" s="20" t="str">
        <f t="shared" si="1"/>
        <v>V</v>
      </c>
    </row>
    <row r="79" spans="1:4" ht="15.75" thickBot="1" thickTop="1">
      <c r="A79" s="2"/>
      <c r="B79" s="8" t="s">
        <v>349</v>
      </c>
      <c r="C79" s="15"/>
      <c r="D79" s="20" t="str">
        <f t="shared" si="1"/>
        <v>V</v>
      </c>
    </row>
    <row r="80" spans="1:4" ht="15.75" thickBot="1" thickTop="1">
      <c r="A80" s="2"/>
      <c r="B80" s="8" t="s">
        <v>350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351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1138</v>
      </c>
      <c r="C84" s="14"/>
      <c r="D84" s="20" t="str">
        <f t="shared" si="1"/>
        <v>V</v>
      </c>
    </row>
    <row r="85" spans="1:4" ht="15.75" thickBot="1" thickTop="1">
      <c r="A85" s="2"/>
      <c r="B85" s="8" t="s">
        <v>352</v>
      </c>
      <c r="C85" s="15"/>
      <c r="D85" s="20" t="str">
        <f t="shared" si="1"/>
        <v>V</v>
      </c>
    </row>
    <row r="86" spans="1:4" ht="15.75" thickBot="1" thickTop="1">
      <c r="A86" s="2"/>
      <c r="B86" s="8" t="s">
        <v>1512</v>
      </c>
      <c r="C86" s="15"/>
      <c r="D86" s="20" t="str">
        <f t="shared" si="1"/>
        <v>V</v>
      </c>
    </row>
    <row r="87" spans="1:4" ht="15.75" thickBot="1" thickTop="1">
      <c r="A87" s="2"/>
      <c r="B87" s="8" t="s">
        <v>294</v>
      </c>
      <c r="C87" s="15"/>
      <c r="D87" s="20" t="str">
        <f t="shared" si="1"/>
        <v>V</v>
      </c>
    </row>
    <row r="88" spans="1:4" ht="15.75" thickBot="1" thickTop="1">
      <c r="A88" s="2" t="s">
        <v>517</v>
      </c>
      <c r="B88" s="8" t="s">
        <v>1114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353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354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1135</v>
      </c>
      <c r="C93" s="15"/>
      <c r="D93" s="20" t="str">
        <f t="shared" si="1"/>
        <v>F</v>
      </c>
    </row>
    <row r="94" spans="1:4" ht="15.75" thickBot="1" thickTop="1">
      <c r="A94" s="2"/>
      <c r="B94" s="8" t="s">
        <v>355</v>
      </c>
      <c r="C94" s="15"/>
      <c r="D94" s="20" t="str">
        <f t="shared" si="1"/>
        <v>V</v>
      </c>
    </row>
    <row r="95" spans="1:4" ht="15.75" thickBot="1" thickTop="1">
      <c r="A95" s="2"/>
      <c r="B95" s="8" t="s">
        <v>356</v>
      </c>
      <c r="C95" s="15"/>
      <c r="D95" s="20" t="str">
        <f t="shared" si="1"/>
        <v>V</v>
      </c>
    </row>
    <row r="96" spans="1:4" ht="15.75" thickBot="1" thickTop="1">
      <c r="A96" s="2"/>
      <c r="B96" s="8" t="s">
        <v>357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209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213</v>
      </c>
      <c r="C100" s="14"/>
      <c r="D100" s="20" t="str">
        <f t="shared" si="1"/>
        <v>F</v>
      </c>
    </row>
    <row r="101" spans="1:4" ht="15.75" thickBot="1" thickTop="1">
      <c r="A101" s="2"/>
      <c r="B101" s="8" t="s">
        <v>358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359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360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361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362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363</v>
      </c>
      <c r="C108" s="14"/>
      <c r="D108" s="20" t="str">
        <f t="shared" si="1"/>
        <v>F</v>
      </c>
    </row>
    <row r="109" spans="1:4" ht="15.75" thickBot="1" thickTop="1">
      <c r="A109" s="2" t="s">
        <v>517</v>
      </c>
      <c r="B109" s="8" t="s">
        <v>1584</v>
      </c>
      <c r="C109" s="15"/>
      <c r="D109" s="20" t="str">
        <f t="shared" si="1"/>
        <v>F</v>
      </c>
    </row>
    <row r="110" spans="1:4" ht="15.75" thickBot="1" thickTop="1">
      <c r="A110" s="2" t="s">
        <v>517</v>
      </c>
      <c r="B110" s="8" t="s">
        <v>1585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364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365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1314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1315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1316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1317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1318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1319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366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1654</v>
      </c>
      <c r="C124" s="14"/>
      <c r="D124" s="20" t="str">
        <f t="shared" si="1"/>
        <v>V</v>
      </c>
    </row>
    <row r="125" spans="1:4" ht="15.75" thickBot="1" thickTop="1">
      <c r="A125" s="2"/>
      <c r="B125" s="8" t="s">
        <v>367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368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369</v>
      </c>
      <c r="C127" s="15"/>
      <c r="D127" s="20" t="str">
        <f t="shared" si="1"/>
        <v>F</v>
      </c>
    </row>
    <row r="128" spans="1:4" ht="15.75" thickBot="1" thickTop="1">
      <c r="A128" s="2"/>
      <c r="B128" s="8" t="s">
        <v>370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371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372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1328</v>
      </c>
      <c r="C133" s="15"/>
      <c r="D133" s="20" t="str">
        <f t="shared" si="2"/>
        <v>V</v>
      </c>
    </row>
    <row r="134" spans="1:4" ht="15.75" thickBot="1" thickTop="1">
      <c r="A134" s="2" t="s">
        <v>517</v>
      </c>
      <c r="B134" s="8" t="s">
        <v>373</v>
      </c>
      <c r="C134" s="15"/>
      <c r="D134" s="20" t="str">
        <f t="shared" si="2"/>
        <v>F</v>
      </c>
    </row>
    <row r="135" spans="1:4" ht="15.75" thickBot="1" thickTop="1">
      <c r="A135" s="2" t="s">
        <v>517</v>
      </c>
      <c r="B135" s="8" t="s">
        <v>1330</v>
      </c>
      <c r="C135" s="15"/>
      <c r="D135" s="20" t="str">
        <f t="shared" si="2"/>
        <v>F</v>
      </c>
    </row>
    <row r="136" spans="1:4" ht="15.75" thickBot="1" thickTop="1">
      <c r="A136" s="2" t="s">
        <v>517</v>
      </c>
      <c r="B136" s="8" t="s">
        <v>1331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374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375</v>
      </c>
      <c r="C140" s="14"/>
      <c r="D140" s="20" t="str">
        <f t="shared" si="2"/>
        <v>V</v>
      </c>
    </row>
    <row r="141" spans="1:4" ht="15.75" thickBot="1" thickTop="1">
      <c r="A141" s="2" t="s">
        <v>517</v>
      </c>
      <c r="B141" s="8" t="s">
        <v>376</v>
      </c>
      <c r="C141" s="15"/>
      <c r="D141" s="20" t="str">
        <f t="shared" si="2"/>
        <v>F</v>
      </c>
    </row>
    <row r="142" spans="1:4" ht="15.75" thickBot="1" thickTop="1">
      <c r="A142" s="2" t="s">
        <v>517</v>
      </c>
      <c r="B142" s="8" t="s">
        <v>377</v>
      </c>
      <c r="C142" s="15"/>
      <c r="D142" s="20" t="str">
        <f t="shared" si="2"/>
        <v>F</v>
      </c>
    </row>
    <row r="143" spans="1:4" ht="15.75" thickBot="1" thickTop="1">
      <c r="A143" s="2"/>
      <c r="B143" s="8" t="s">
        <v>378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379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380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25" t="s">
        <v>381</v>
      </c>
      <c r="C148" s="14"/>
      <c r="D148" s="20" t="str">
        <f t="shared" si="2"/>
        <v>V</v>
      </c>
    </row>
    <row r="149" spans="1:4" ht="15.75" thickBot="1" thickTop="1">
      <c r="A149" s="2" t="s">
        <v>517</v>
      </c>
      <c r="B149" s="25" t="s">
        <v>382</v>
      </c>
      <c r="C149" s="15"/>
      <c r="D149" s="20" t="str">
        <f t="shared" si="2"/>
        <v>F</v>
      </c>
    </row>
    <row r="150" spans="1:4" ht="15.75" thickBot="1" thickTop="1">
      <c r="A150" s="2"/>
      <c r="B150" s="25" t="s">
        <v>383</v>
      </c>
      <c r="C150" s="15"/>
      <c r="D150" s="20" t="str">
        <f t="shared" si="2"/>
        <v>V</v>
      </c>
    </row>
    <row r="151" spans="1:4" ht="15.75" thickBot="1" thickTop="1">
      <c r="A151" s="2"/>
      <c r="B151" s="25" t="s">
        <v>384</v>
      </c>
      <c r="C151" s="15"/>
      <c r="D151" s="20" t="str">
        <f t="shared" si="2"/>
        <v>V</v>
      </c>
    </row>
    <row r="152" spans="1:4" ht="15.75" thickBot="1" thickTop="1">
      <c r="A152" s="2"/>
      <c r="B152" s="25" t="s">
        <v>385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386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387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388</v>
      </c>
      <c r="C157" s="15"/>
      <c r="D157" s="20" t="str">
        <f t="shared" si="2"/>
        <v>V</v>
      </c>
    </row>
    <row r="158" spans="1:4" ht="15.75" thickBot="1" thickTop="1">
      <c r="A158" s="2" t="s">
        <v>517</v>
      </c>
      <c r="B158" s="8" t="s">
        <v>389</v>
      </c>
      <c r="C158" s="15"/>
      <c r="D158" s="20" t="str">
        <f t="shared" si="2"/>
        <v>F</v>
      </c>
    </row>
    <row r="159" spans="1:4" ht="15.75" thickBot="1" thickTop="1">
      <c r="A159" s="2"/>
      <c r="B159" s="8" t="s">
        <v>390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391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0.65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C1" sqref="C1:H16384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392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393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394</v>
      </c>
      <c r="C5" s="23"/>
      <c r="D5" s="20" t="str">
        <f t="shared" si="0"/>
        <v>F</v>
      </c>
    </row>
    <row r="6" spans="1:4" ht="15.75" thickBot="1" thickTop="1">
      <c r="A6" s="2"/>
      <c r="B6" s="8" t="s">
        <v>395</v>
      </c>
      <c r="C6" s="23"/>
      <c r="D6" s="20" t="str">
        <f t="shared" si="0"/>
        <v>V</v>
      </c>
    </row>
    <row r="7" spans="1:4" ht="15.75" thickBot="1" thickTop="1">
      <c r="A7" s="2"/>
      <c r="B7" s="8" t="s">
        <v>396</v>
      </c>
      <c r="C7" s="23"/>
      <c r="D7" s="20" t="str">
        <f t="shared" si="0"/>
        <v>V</v>
      </c>
    </row>
    <row r="8" spans="1:4" ht="15.75" thickBot="1" thickTop="1">
      <c r="A8" s="2"/>
      <c r="B8" s="8" t="s">
        <v>397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398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399</v>
      </c>
      <c r="C12" s="14"/>
      <c r="D12" s="20" t="str">
        <f t="shared" si="0"/>
        <v>V</v>
      </c>
    </row>
    <row r="13" spans="1:4" ht="15.75" thickBot="1" thickTop="1">
      <c r="A13" s="2"/>
      <c r="B13" s="8" t="s">
        <v>400</v>
      </c>
      <c r="C13" s="15"/>
      <c r="D13" s="20" t="str">
        <f t="shared" si="0"/>
        <v>V</v>
      </c>
    </row>
    <row r="14" spans="1:4" ht="15.75" thickBot="1" thickTop="1">
      <c r="A14" s="2"/>
      <c r="B14" s="8" t="s">
        <v>401</v>
      </c>
      <c r="C14" s="15"/>
      <c r="D14" s="20" t="str">
        <f t="shared" si="0"/>
        <v>V</v>
      </c>
    </row>
    <row r="15" spans="1:4" ht="15.75" thickBot="1" thickTop="1">
      <c r="A15" s="2" t="s">
        <v>517</v>
      </c>
      <c r="B15" s="8" t="s">
        <v>402</v>
      </c>
      <c r="C15" s="15"/>
      <c r="D15" s="20" t="str">
        <f t="shared" si="0"/>
        <v>F</v>
      </c>
    </row>
    <row r="16" spans="1:4" ht="15.75" thickBot="1" thickTop="1">
      <c r="A16" s="2" t="s">
        <v>517</v>
      </c>
      <c r="B16" s="25" t="s">
        <v>403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1247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1248</v>
      </c>
      <c r="C20" s="14"/>
      <c r="D20" s="20" t="str">
        <f t="shared" si="0"/>
        <v>F</v>
      </c>
    </row>
    <row r="21" spans="1:4" ht="15.75" thickBot="1" thickTop="1">
      <c r="A21" s="2"/>
      <c r="B21" s="8" t="s">
        <v>1249</v>
      </c>
      <c r="C21" s="15"/>
      <c r="D21" s="20" t="str">
        <f t="shared" si="0"/>
        <v>V</v>
      </c>
    </row>
    <row r="22" spans="1:4" ht="15.75" thickBot="1" thickTop="1">
      <c r="A22" s="2"/>
      <c r="B22" s="8" t="s">
        <v>1250</v>
      </c>
      <c r="C22" s="15"/>
      <c r="D22" s="20" t="str">
        <f t="shared" si="0"/>
        <v>V</v>
      </c>
    </row>
    <row r="23" spans="1:4" ht="15.75" thickBot="1" thickTop="1">
      <c r="A23" s="2" t="s">
        <v>517</v>
      </c>
      <c r="B23" s="8" t="s">
        <v>1251</v>
      </c>
      <c r="C23" s="15"/>
      <c r="D23" s="20" t="str">
        <f t="shared" si="0"/>
        <v>F</v>
      </c>
    </row>
    <row r="24" spans="1:4" ht="15.75" thickBot="1" thickTop="1">
      <c r="A24" s="2" t="s">
        <v>517</v>
      </c>
      <c r="B24" s="8" t="s">
        <v>1252</v>
      </c>
      <c r="C24" s="15"/>
      <c r="D24" s="20" t="str">
        <f t="shared" si="0"/>
        <v>F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404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405</v>
      </c>
      <c r="C28" s="14"/>
      <c r="D28" s="20" t="str">
        <f t="shared" si="0"/>
        <v>V</v>
      </c>
    </row>
    <row r="29" spans="1:4" ht="15.75" thickBot="1" thickTop="1">
      <c r="A29" s="2" t="s">
        <v>517</v>
      </c>
      <c r="B29" s="8" t="s">
        <v>406</v>
      </c>
      <c r="C29" s="15"/>
      <c r="D29" s="20" t="str">
        <f t="shared" si="0"/>
        <v>F</v>
      </c>
    </row>
    <row r="30" spans="1:4" ht="15.75" thickBot="1" thickTop="1">
      <c r="A30" s="2"/>
      <c r="B30" s="8" t="s">
        <v>407</v>
      </c>
      <c r="C30" s="15"/>
      <c r="D30" s="20" t="str">
        <f t="shared" si="0"/>
        <v>V</v>
      </c>
    </row>
    <row r="31" spans="1:4" ht="15.75" thickBot="1" thickTop="1">
      <c r="A31" s="2"/>
      <c r="B31" s="8" t="s">
        <v>408</v>
      </c>
      <c r="C31" s="15"/>
      <c r="D31" s="20" t="str">
        <f t="shared" si="0"/>
        <v>V</v>
      </c>
    </row>
    <row r="32" spans="1:4" ht="15.75" thickBot="1" thickTop="1">
      <c r="A32" s="2"/>
      <c r="B32" s="8" t="s">
        <v>409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410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1258</v>
      </c>
      <c r="C36" s="14"/>
      <c r="D36" s="20" t="str">
        <f t="shared" si="0"/>
        <v>V</v>
      </c>
    </row>
    <row r="37" spans="1:4" ht="15.75" thickBot="1" thickTop="1">
      <c r="A37" s="2"/>
      <c r="B37" s="8" t="s">
        <v>1259</v>
      </c>
      <c r="C37" s="15"/>
      <c r="D37" s="20" t="str">
        <f t="shared" si="0"/>
        <v>V</v>
      </c>
    </row>
    <row r="38" spans="1:4" ht="15.75" thickBot="1" thickTop="1">
      <c r="A38" s="2" t="s">
        <v>517</v>
      </c>
      <c r="B38" s="8" t="s">
        <v>1260</v>
      </c>
      <c r="C38" s="15"/>
      <c r="D38" s="20" t="str">
        <f t="shared" si="0"/>
        <v>F</v>
      </c>
    </row>
    <row r="39" spans="1:4" ht="15.75" thickBot="1" thickTop="1">
      <c r="A39" s="2"/>
      <c r="B39" s="8" t="s">
        <v>1261</v>
      </c>
      <c r="C39" s="15"/>
      <c r="D39" s="20" t="str">
        <f t="shared" si="0"/>
        <v>V</v>
      </c>
    </row>
    <row r="40" spans="1:4" ht="15.75" thickBot="1" thickTop="1">
      <c r="A40" s="2"/>
      <c r="B40" s="8" t="s">
        <v>1262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1332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517</v>
      </c>
      <c r="B44" s="8" t="s">
        <v>1333</v>
      </c>
      <c r="C44" s="14"/>
      <c r="D44" s="20" t="str">
        <f t="shared" si="0"/>
        <v>F</v>
      </c>
    </row>
    <row r="45" spans="1:4" ht="15.75" thickBot="1" thickTop="1">
      <c r="A45" s="2" t="s">
        <v>517</v>
      </c>
      <c r="B45" s="8" t="s">
        <v>1334</v>
      </c>
      <c r="C45" s="15"/>
      <c r="D45" s="20" t="str">
        <f t="shared" si="0"/>
        <v>F</v>
      </c>
    </row>
    <row r="46" spans="1:4" ht="15.75" thickBot="1" thickTop="1">
      <c r="A46" s="2"/>
      <c r="B46" s="8" t="s">
        <v>1335</v>
      </c>
      <c r="C46" s="15"/>
      <c r="D46" s="20" t="str">
        <f t="shared" si="0"/>
        <v>V</v>
      </c>
    </row>
    <row r="47" spans="1:4" ht="15.75" thickBot="1" thickTop="1">
      <c r="A47" s="2"/>
      <c r="B47" s="8" t="s">
        <v>411</v>
      </c>
      <c r="C47" s="15"/>
      <c r="D47" s="20" t="str">
        <f t="shared" si="0"/>
        <v>V</v>
      </c>
    </row>
    <row r="48" spans="1:4" ht="15.75" thickBot="1" thickTop="1">
      <c r="A48" s="2"/>
      <c r="B48" s="8" t="s">
        <v>1336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412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517</v>
      </c>
      <c r="B52" s="8" t="s">
        <v>1270</v>
      </c>
      <c r="C52" s="14"/>
      <c r="D52" s="20" t="str">
        <f t="shared" si="0"/>
        <v>F</v>
      </c>
    </row>
    <row r="53" spans="1:4" ht="15.75" thickBot="1" thickTop="1">
      <c r="A53" s="2"/>
      <c r="B53" s="8" t="s">
        <v>1271</v>
      </c>
      <c r="C53" s="15"/>
      <c r="D53" s="20" t="str">
        <f t="shared" si="0"/>
        <v>V</v>
      </c>
    </row>
    <row r="54" spans="1:4" ht="15.75" thickBot="1" thickTop="1">
      <c r="A54" s="2"/>
      <c r="B54" s="8" t="s">
        <v>1272</v>
      </c>
      <c r="C54" s="15"/>
      <c r="D54" s="20" t="str">
        <f t="shared" si="0"/>
        <v>V</v>
      </c>
    </row>
    <row r="55" spans="1:4" ht="15.75" thickBot="1" thickTop="1">
      <c r="A55" s="2"/>
      <c r="B55" s="8" t="s">
        <v>1273</v>
      </c>
      <c r="C55" s="15"/>
      <c r="D55" s="20" t="str">
        <f t="shared" si="0"/>
        <v>V</v>
      </c>
    </row>
    <row r="56" spans="1:4" ht="15.75" thickBot="1" thickTop="1">
      <c r="A56" s="2"/>
      <c r="B56" s="8" t="s">
        <v>1274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1275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1276</v>
      </c>
      <c r="C60" s="14"/>
      <c r="D60" s="20" t="str">
        <f t="shared" si="0"/>
        <v>V</v>
      </c>
    </row>
    <row r="61" spans="1:4" ht="15.75" thickBot="1" thickTop="1">
      <c r="A61" s="2"/>
      <c r="B61" s="8" t="s">
        <v>1337</v>
      </c>
      <c r="C61" s="15"/>
      <c r="D61" s="20" t="str">
        <f t="shared" si="0"/>
        <v>V</v>
      </c>
    </row>
    <row r="62" spans="1:4" ht="15.75" thickBot="1" thickTop="1">
      <c r="A62" s="2" t="s">
        <v>517</v>
      </c>
      <c r="B62" s="8" t="s">
        <v>413</v>
      </c>
      <c r="C62" s="15"/>
      <c r="D62" s="20" t="str">
        <f t="shared" si="0"/>
        <v>F</v>
      </c>
    </row>
    <row r="63" spans="1:4" ht="15.75" thickBot="1" thickTop="1">
      <c r="A63" s="2" t="s">
        <v>517</v>
      </c>
      <c r="B63" s="8" t="s">
        <v>1279</v>
      </c>
      <c r="C63" s="15"/>
      <c r="D63" s="20" t="str">
        <f t="shared" si="0"/>
        <v>F</v>
      </c>
    </row>
    <row r="64" spans="1:4" ht="15.75" thickBot="1" thickTop="1">
      <c r="A64" s="2" t="s">
        <v>517</v>
      </c>
      <c r="B64" s="8" t="s">
        <v>1280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1281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1282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1283</v>
      </c>
      <c r="C69" s="15"/>
      <c r="D69" s="20" t="str">
        <f t="shared" si="1"/>
        <v>F</v>
      </c>
    </row>
    <row r="70" spans="1:4" ht="15.75" thickBot="1" thickTop="1">
      <c r="A70" s="2"/>
      <c r="B70" s="8" t="s">
        <v>1284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1285</v>
      </c>
      <c r="C71" s="15"/>
      <c r="D71" s="20" t="str">
        <f t="shared" si="1"/>
        <v>F</v>
      </c>
    </row>
    <row r="72" spans="1:4" ht="15.75" thickBot="1" thickTop="1">
      <c r="A72" s="2"/>
      <c r="B72" s="8" t="s">
        <v>1286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1287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1288</v>
      </c>
      <c r="C76" s="14"/>
      <c r="D76" s="20" t="str">
        <f t="shared" si="1"/>
        <v>V</v>
      </c>
    </row>
    <row r="77" spans="1:4" ht="15.75" thickBot="1" thickTop="1">
      <c r="A77" s="2" t="s">
        <v>517</v>
      </c>
      <c r="B77" s="8" t="s">
        <v>1289</v>
      </c>
      <c r="C77" s="15"/>
      <c r="D77" s="20" t="str">
        <f t="shared" si="1"/>
        <v>F</v>
      </c>
    </row>
    <row r="78" spans="1:4" ht="15.75" thickBot="1" thickTop="1">
      <c r="A78" s="2" t="s">
        <v>517</v>
      </c>
      <c r="B78" s="8" t="s">
        <v>1290</v>
      </c>
      <c r="C78" s="15"/>
      <c r="D78" s="20" t="str">
        <f t="shared" si="1"/>
        <v>F</v>
      </c>
    </row>
    <row r="79" spans="1:4" ht="15.75" thickBot="1" thickTop="1">
      <c r="A79" s="2"/>
      <c r="B79" s="8" t="s">
        <v>1291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1292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726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517</v>
      </c>
      <c r="B84" s="8" t="s">
        <v>414</v>
      </c>
      <c r="C84" s="14"/>
      <c r="D84" s="20" t="str">
        <f t="shared" si="1"/>
        <v>F</v>
      </c>
    </row>
    <row r="85" spans="1:4" ht="15.75" thickBot="1" thickTop="1">
      <c r="A85" s="2"/>
      <c r="B85" s="8" t="s">
        <v>1294</v>
      </c>
      <c r="C85" s="15"/>
      <c r="D85" s="20" t="str">
        <f t="shared" si="1"/>
        <v>V</v>
      </c>
    </row>
    <row r="86" spans="1:4" ht="15.75" thickBot="1" thickTop="1">
      <c r="A86" s="2" t="s">
        <v>517</v>
      </c>
      <c r="B86" s="8" t="s">
        <v>729</v>
      </c>
      <c r="C86" s="15"/>
      <c r="D86" s="20" t="str">
        <f t="shared" si="1"/>
        <v>F</v>
      </c>
    </row>
    <row r="87" spans="1:4" ht="15.75" thickBot="1" thickTop="1">
      <c r="A87" s="2"/>
      <c r="B87" s="8" t="s">
        <v>415</v>
      </c>
      <c r="C87" s="15"/>
      <c r="D87" s="20" t="str">
        <f t="shared" si="1"/>
        <v>V</v>
      </c>
    </row>
    <row r="88" spans="1:4" ht="15.75" thickBot="1" thickTop="1">
      <c r="A88" s="2"/>
      <c r="B88" s="8" t="s">
        <v>1295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1338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 t="s">
        <v>517</v>
      </c>
      <c r="B92" s="8" t="s">
        <v>1339</v>
      </c>
      <c r="C92" s="14"/>
      <c r="D92" s="20" t="str">
        <f t="shared" si="1"/>
        <v>F</v>
      </c>
    </row>
    <row r="93" spans="1:4" ht="15.75" thickBot="1" thickTop="1">
      <c r="A93" s="2"/>
      <c r="B93" s="8" t="s">
        <v>1340</v>
      </c>
      <c r="C93" s="15"/>
      <c r="D93" s="20" t="str">
        <f t="shared" si="1"/>
        <v>V</v>
      </c>
    </row>
    <row r="94" spans="1:4" ht="15.75" thickBot="1" thickTop="1">
      <c r="A94" s="2" t="s">
        <v>517</v>
      </c>
      <c r="B94" s="8" t="s">
        <v>1341</v>
      </c>
      <c r="C94" s="15"/>
      <c r="D94" s="20" t="str">
        <f t="shared" si="1"/>
        <v>F</v>
      </c>
    </row>
    <row r="95" spans="1:4" ht="15.75" thickBot="1" thickTop="1">
      <c r="A95" s="2"/>
      <c r="B95" s="8" t="s">
        <v>1342</v>
      </c>
      <c r="C95" s="15"/>
      <c r="D95" s="20" t="str">
        <f t="shared" si="1"/>
        <v>V</v>
      </c>
    </row>
    <row r="96" spans="1:4" ht="15.75" thickBot="1" thickTop="1">
      <c r="A96" s="2"/>
      <c r="B96" s="8" t="s">
        <v>1343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416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1303</v>
      </c>
      <c r="C100" s="14"/>
      <c r="D100" s="20" t="str">
        <f t="shared" si="1"/>
        <v>V</v>
      </c>
    </row>
    <row r="101" spans="1:4" ht="15.75" thickBot="1" thickTop="1">
      <c r="A101" s="2" t="s">
        <v>517</v>
      </c>
      <c r="B101" s="8" t="s">
        <v>1304</v>
      </c>
      <c r="C101" s="15"/>
      <c r="D101" s="20" t="str">
        <f t="shared" si="1"/>
        <v>F</v>
      </c>
    </row>
    <row r="102" spans="1:4" ht="15.75" thickBot="1" thickTop="1">
      <c r="A102" s="2"/>
      <c r="B102" s="8" t="s">
        <v>1305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1306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1307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417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418</v>
      </c>
      <c r="C108" s="14"/>
      <c r="D108" s="20" t="str">
        <f t="shared" si="1"/>
        <v>V</v>
      </c>
    </row>
    <row r="109" spans="1:4" ht="15.75" thickBot="1" thickTop="1">
      <c r="A109" s="2" t="s">
        <v>517</v>
      </c>
      <c r="B109" s="8" t="s">
        <v>419</v>
      </c>
      <c r="C109" s="15"/>
      <c r="D109" s="20" t="str">
        <f t="shared" si="1"/>
        <v>F</v>
      </c>
    </row>
    <row r="110" spans="1:4" ht="15.75" thickBot="1" thickTop="1">
      <c r="A110" s="2" t="s">
        <v>517</v>
      </c>
      <c r="B110" s="8" t="s">
        <v>420</v>
      </c>
      <c r="C110" s="15"/>
      <c r="D110" s="20" t="str">
        <f t="shared" si="1"/>
        <v>F</v>
      </c>
    </row>
    <row r="111" spans="1:4" ht="15.75" thickBot="1" thickTop="1">
      <c r="A111" s="2"/>
      <c r="B111" s="8" t="s">
        <v>421</v>
      </c>
      <c r="C111" s="15"/>
      <c r="D111" s="20" t="str">
        <f t="shared" si="1"/>
        <v>V</v>
      </c>
    </row>
    <row r="112" spans="1:4" ht="15.75" thickBot="1" thickTop="1">
      <c r="A112" s="2"/>
      <c r="B112" s="8" t="s">
        <v>422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1314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1315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1316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1317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1318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1319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1320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1321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1322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1323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1324</v>
      </c>
      <c r="C127" s="15"/>
      <c r="D127" s="20" t="str">
        <f t="shared" si="1"/>
        <v>F</v>
      </c>
    </row>
    <row r="128" spans="1:4" ht="15.75" thickBot="1" thickTop="1">
      <c r="A128" s="2" t="s">
        <v>517</v>
      </c>
      <c r="B128" s="8" t="s">
        <v>1350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1326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1327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1328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1329</v>
      </c>
      <c r="C134" s="15"/>
      <c r="D134" s="20" t="str">
        <f t="shared" si="2"/>
        <v>V</v>
      </c>
    </row>
    <row r="135" spans="1:4" ht="15.75" thickBot="1" thickTop="1">
      <c r="A135" s="2" t="s">
        <v>517</v>
      </c>
      <c r="B135" s="8" t="s">
        <v>1330</v>
      </c>
      <c r="C135" s="15"/>
      <c r="D135" s="20" t="str">
        <f t="shared" si="2"/>
        <v>F</v>
      </c>
    </row>
    <row r="136" spans="1:4" ht="15.75" thickBot="1" thickTop="1">
      <c r="A136" s="2" t="s">
        <v>517</v>
      </c>
      <c r="B136" s="8" t="s">
        <v>1331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423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1214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1215</v>
      </c>
      <c r="C141" s="15"/>
      <c r="D141" s="20" t="str">
        <f t="shared" si="2"/>
        <v>V</v>
      </c>
    </row>
    <row r="142" spans="1:4" ht="15.75" thickBot="1" thickTop="1">
      <c r="A142" s="2"/>
      <c r="B142" s="8" t="s">
        <v>1216</v>
      </c>
      <c r="C142" s="15"/>
      <c r="D142" s="20" t="str">
        <f t="shared" si="2"/>
        <v>V</v>
      </c>
    </row>
    <row r="143" spans="1:4" ht="15.75" thickBot="1" thickTop="1">
      <c r="A143" s="2"/>
      <c r="B143" s="8" t="s">
        <v>1217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424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780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781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782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783</v>
      </c>
      <c r="C150" s="15"/>
      <c r="D150" s="20" t="str">
        <f t="shared" si="2"/>
        <v>V</v>
      </c>
    </row>
    <row r="151" spans="1:4" ht="15.75" thickBot="1" thickTop="1">
      <c r="A151" s="2" t="s">
        <v>517</v>
      </c>
      <c r="B151" s="8" t="s">
        <v>784</v>
      </c>
      <c r="C151" s="15"/>
      <c r="D151" s="20" t="str">
        <f t="shared" si="2"/>
        <v>F</v>
      </c>
    </row>
    <row r="152" spans="1:4" ht="15.75" thickBot="1" thickTop="1">
      <c r="A152" s="2" t="s">
        <v>517</v>
      </c>
      <c r="B152" s="8" t="s">
        <v>785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 t="s">
        <v>517</v>
      </c>
      <c r="B156" s="8" t="s">
        <v>786</v>
      </c>
      <c r="C156" s="14"/>
      <c r="D156" s="20" t="str">
        <f t="shared" si="2"/>
        <v>F</v>
      </c>
    </row>
    <row r="157" spans="1:4" ht="15.75" thickBot="1" thickTop="1">
      <c r="A157" s="2"/>
      <c r="B157" s="8" t="s">
        <v>787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788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789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790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0.62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3"/>
  <sheetViews>
    <sheetView showGridLines="0" tabSelected="1" zoomScalePageLayoutView="0" workbookViewId="0" topLeftCell="A1">
      <selection activeCell="E3" sqref="E3"/>
    </sheetView>
  </sheetViews>
  <sheetFormatPr defaultColWidth="11.57421875" defaultRowHeight="12.75"/>
  <cols>
    <col min="1" max="1" width="4.140625" style="3" bestFit="1" customWidth="1"/>
    <col min="2" max="2" width="109.710937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425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426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427</v>
      </c>
      <c r="C5" s="23"/>
      <c r="D5" s="20" t="str">
        <f t="shared" si="0"/>
        <v>F</v>
      </c>
    </row>
    <row r="6" spans="1:4" ht="15.75" thickBot="1" thickTop="1">
      <c r="A6" s="2" t="s">
        <v>517</v>
      </c>
      <c r="B6" s="25" t="s">
        <v>428</v>
      </c>
      <c r="C6" s="23"/>
      <c r="D6" s="20" t="str">
        <f t="shared" si="0"/>
        <v>F</v>
      </c>
    </row>
    <row r="7" spans="1:4" ht="15.75" thickBot="1" thickTop="1">
      <c r="A7" s="2"/>
      <c r="B7" s="8" t="s">
        <v>429</v>
      </c>
      <c r="C7" s="23"/>
      <c r="D7" s="20" t="str">
        <f t="shared" si="0"/>
        <v>V</v>
      </c>
    </row>
    <row r="8" spans="1:4" ht="15.75" thickBot="1" thickTop="1">
      <c r="A8" s="2"/>
      <c r="B8" s="8" t="s">
        <v>430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431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432</v>
      </c>
      <c r="C12" s="14"/>
      <c r="D12" s="20" t="str">
        <f t="shared" si="0"/>
        <v>V</v>
      </c>
    </row>
    <row r="13" spans="1:4" ht="15.75" thickBot="1" thickTop="1">
      <c r="A13" s="2" t="s">
        <v>517</v>
      </c>
      <c r="B13" s="8" t="s">
        <v>824</v>
      </c>
      <c r="C13" s="15"/>
      <c r="D13" s="20" t="str">
        <f t="shared" si="0"/>
        <v>F</v>
      </c>
    </row>
    <row r="14" spans="1:4" ht="15.75" thickBot="1" thickTop="1">
      <c r="A14" s="2" t="s">
        <v>517</v>
      </c>
      <c r="B14" s="8" t="s">
        <v>825</v>
      </c>
      <c r="C14" s="15"/>
      <c r="D14" s="20" t="str">
        <f t="shared" si="0"/>
        <v>F</v>
      </c>
    </row>
    <row r="15" spans="1:4" ht="15.75" thickBot="1" thickTop="1">
      <c r="A15" s="2"/>
      <c r="B15" s="8" t="s">
        <v>433</v>
      </c>
      <c r="C15" s="15"/>
      <c r="D15" s="20" t="str">
        <f t="shared" si="0"/>
        <v>V</v>
      </c>
    </row>
    <row r="16" spans="1:4" ht="15.75" thickBot="1" thickTop="1">
      <c r="A16" s="2"/>
      <c r="B16" s="8" t="s">
        <v>434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209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210</v>
      </c>
      <c r="C20" s="14"/>
      <c r="D20" s="20" t="str">
        <f t="shared" si="0"/>
        <v>F</v>
      </c>
    </row>
    <row r="21" spans="1:4" ht="15.75" thickBot="1" thickTop="1">
      <c r="A21" s="2"/>
      <c r="B21" s="8" t="s">
        <v>211</v>
      </c>
      <c r="C21" s="15"/>
      <c r="D21" s="20" t="str">
        <f t="shared" si="0"/>
        <v>V</v>
      </c>
    </row>
    <row r="22" spans="1:4" ht="15.75" thickBot="1" thickTop="1">
      <c r="A22" s="2"/>
      <c r="B22" s="8" t="s">
        <v>435</v>
      </c>
      <c r="C22" s="15"/>
      <c r="D22" s="20" t="str">
        <f t="shared" si="0"/>
        <v>V</v>
      </c>
    </row>
    <row r="23" spans="1:4" ht="15.75" thickBot="1" thickTop="1">
      <c r="A23" s="2" t="s">
        <v>517</v>
      </c>
      <c r="B23" s="8" t="s">
        <v>213</v>
      </c>
      <c r="C23" s="15"/>
      <c r="D23" s="20" t="str">
        <f t="shared" si="0"/>
        <v>F</v>
      </c>
    </row>
    <row r="24" spans="1:4" ht="15.75" thickBot="1" thickTop="1">
      <c r="A24" s="2" t="s">
        <v>517</v>
      </c>
      <c r="B24" s="8" t="s">
        <v>436</v>
      </c>
      <c r="C24" s="15"/>
      <c r="D24" s="20" t="str">
        <f t="shared" si="0"/>
        <v>F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437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438</v>
      </c>
      <c r="C28" s="14"/>
      <c r="D28" s="20" t="str">
        <f t="shared" si="0"/>
        <v>F</v>
      </c>
    </row>
    <row r="29" spans="1:4" ht="15.75" thickBot="1" thickTop="1">
      <c r="A29" s="2"/>
      <c r="B29" s="8" t="s">
        <v>439</v>
      </c>
      <c r="C29" s="15"/>
      <c r="D29" s="20" t="str">
        <f t="shared" si="0"/>
        <v>V</v>
      </c>
    </row>
    <row r="30" spans="1:4" ht="15.75" thickBot="1" thickTop="1">
      <c r="A30" s="2" t="s">
        <v>517</v>
      </c>
      <c r="B30" s="8" t="s">
        <v>440</v>
      </c>
      <c r="C30" s="15"/>
      <c r="D30" s="20" t="str">
        <f t="shared" si="0"/>
        <v>F</v>
      </c>
    </row>
    <row r="31" spans="1:4" ht="15.75" thickBot="1" thickTop="1">
      <c r="A31" s="2"/>
      <c r="B31" s="8" t="s">
        <v>441</v>
      </c>
      <c r="C31" s="15"/>
      <c r="D31" s="20" t="str">
        <f t="shared" si="0"/>
        <v>V</v>
      </c>
    </row>
    <row r="32" spans="1:4" ht="15.75" thickBot="1" thickTop="1">
      <c r="A32" s="2"/>
      <c r="B32" s="8" t="s">
        <v>442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443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 t="s">
        <v>517</v>
      </c>
      <c r="B36" s="8" t="s">
        <v>222</v>
      </c>
      <c r="C36" s="14"/>
      <c r="D36" s="20" t="str">
        <f t="shared" si="0"/>
        <v>F</v>
      </c>
    </row>
    <row r="37" spans="1:4" ht="15.75" thickBot="1" thickTop="1">
      <c r="A37" s="2"/>
      <c r="B37" s="8" t="s">
        <v>223</v>
      </c>
      <c r="C37" s="15"/>
      <c r="D37" s="20" t="str">
        <f t="shared" si="0"/>
        <v>V</v>
      </c>
    </row>
    <row r="38" spans="1:4" ht="15.75" thickBot="1" thickTop="1">
      <c r="A38" s="2"/>
      <c r="B38" s="8" t="s">
        <v>224</v>
      </c>
      <c r="C38" s="15"/>
      <c r="D38" s="20" t="str">
        <f t="shared" si="0"/>
        <v>V</v>
      </c>
    </row>
    <row r="39" spans="1:4" ht="15.75" thickBot="1" thickTop="1">
      <c r="A39" s="2"/>
      <c r="B39" s="8" t="s">
        <v>444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445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197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446</v>
      </c>
      <c r="C44" s="14"/>
      <c r="D44" s="20" t="str">
        <f t="shared" si="0"/>
        <v>V</v>
      </c>
    </row>
    <row r="45" spans="1:4" ht="15.75" thickBot="1" thickTop="1">
      <c r="A45" s="2" t="s">
        <v>517</v>
      </c>
      <c r="B45" s="8" t="s">
        <v>199</v>
      </c>
      <c r="C45" s="15"/>
      <c r="D45" s="20" t="str">
        <f t="shared" si="0"/>
        <v>F</v>
      </c>
    </row>
    <row r="46" spans="1:4" ht="15.75" thickBot="1" thickTop="1">
      <c r="A46" s="2" t="s">
        <v>517</v>
      </c>
      <c r="B46" s="8" t="s">
        <v>200</v>
      </c>
      <c r="C46" s="15"/>
      <c r="D46" s="20" t="str">
        <f t="shared" si="0"/>
        <v>F</v>
      </c>
    </row>
    <row r="47" spans="1:4" ht="15.75" thickBot="1" thickTop="1">
      <c r="A47" s="2"/>
      <c r="B47" s="8" t="s">
        <v>201</v>
      </c>
      <c r="C47" s="15"/>
      <c r="D47" s="20" t="str">
        <f t="shared" si="0"/>
        <v>V</v>
      </c>
    </row>
    <row r="48" spans="1:4" ht="15.75" thickBot="1" thickTop="1">
      <c r="A48" s="2"/>
      <c r="B48" s="8" t="s">
        <v>447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448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234</v>
      </c>
      <c r="C52" s="14"/>
      <c r="D52" s="20" t="str">
        <f t="shared" si="0"/>
        <v>V</v>
      </c>
    </row>
    <row r="53" spans="1:4" ht="15.75" thickBot="1" thickTop="1">
      <c r="A53" s="2" t="s">
        <v>517</v>
      </c>
      <c r="B53" s="8" t="s">
        <v>235</v>
      </c>
      <c r="C53" s="15"/>
      <c r="D53" s="20" t="str">
        <f t="shared" si="0"/>
        <v>F</v>
      </c>
    </row>
    <row r="54" spans="1:4" ht="15.75" thickBot="1" thickTop="1">
      <c r="A54" s="2" t="s">
        <v>517</v>
      </c>
      <c r="B54" s="8" t="s">
        <v>236</v>
      </c>
      <c r="C54" s="15"/>
      <c r="D54" s="20" t="str">
        <f t="shared" si="0"/>
        <v>F</v>
      </c>
    </row>
    <row r="55" spans="1:4" ht="15.75" thickBot="1" thickTop="1">
      <c r="A55" s="2"/>
      <c r="B55" s="8" t="s">
        <v>237</v>
      </c>
      <c r="C55" s="15"/>
      <c r="D55" s="20" t="str">
        <f t="shared" si="0"/>
        <v>V</v>
      </c>
    </row>
    <row r="56" spans="1:4" ht="15.75" thickBot="1" thickTop="1">
      <c r="A56" s="2" t="s">
        <v>517</v>
      </c>
      <c r="B56" s="8" t="s">
        <v>449</v>
      </c>
      <c r="C56" s="15"/>
      <c r="D56" s="20" t="str">
        <f t="shared" si="0"/>
        <v>F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450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517</v>
      </c>
      <c r="B60" s="8" t="s">
        <v>451</v>
      </c>
      <c r="C60" s="14"/>
      <c r="D60" s="20" t="str">
        <f t="shared" si="0"/>
        <v>F</v>
      </c>
    </row>
    <row r="61" spans="1:4" ht="15.75" thickBot="1" thickTop="1">
      <c r="A61" s="2" t="s">
        <v>517</v>
      </c>
      <c r="B61" s="8" t="s">
        <v>452</v>
      </c>
      <c r="C61" s="15"/>
      <c r="D61" s="20" t="str">
        <f t="shared" si="0"/>
        <v>F</v>
      </c>
    </row>
    <row r="62" spans="1:4" ht="15.75" thickBot="1" thickTop="1">
      <c r="A62" s="2" t="s">
        <v>517</v>
      </c>
      <c r="B62" s="8" t="s">
        <v>453</v>
      </c>
      <c r="C62" s="15"/>
      <c r="D62" s="20" t="str">
        <f t="shared" si="0"/>
        <v>F</v>
      </c>
    </row>
    <row r="63" spans="1:4" ht="15.75" thickBot="1" thickTop="1">
      <c r="A63" s="2"/>
      <c r="B63" s="8" t="s">
        <v>454</v>
      </c>
      <c r="C63" s="15"/>
      <c r="D63" s="20" t="str">
        <f t="shared" si="0"/>
        <v>V</v>
      </c>
    </row>
    <row r="64" spans="1:4" ht="15.75" thickBot="1" thickTop="1">
      <c r="A64" s="2" t="s">
        <v>517</v>
      </c>
      <c r="B64" s="8" t="s">
        <v>455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456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457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458</v>
      </c>
      <c r="C69" s="15"/>
      <c r="D69" s="20" t="str">
        <f t="shared" si="1"/>
        <v>V</v>
      </c>
    </row>
    <row r="70" spans="1:4" ht="15.75" thickBot="1" thickTop="1">
      <c r="A70" s="2" t="s">
        <v>517</v>
      </c>
      <c r="B70" s="8" t="s">
        <v>459</v>
      </c>
      <c r="C70" s="15"/>
      <c r="D70" s="20" t="str">
        <f t="shared" si="1"/>
        <v>F</v>
      </c>
    </row>
    <row r="71" spans="1:4" ht="15.75" thickBot="1" thickTop="1">
      <c r="A71" s="2" t="s">
        <v>517</v>
      </c>
      <c r="B71" s="8" t="s">
        <v>460</v>
      </c>
      <c r="C71" s="15"/>
      <c r="D71" s="20" t="str">
        <f t="shared" si="1"/>
        <v>F</v>
      </c>
    </row>
    <row r="72" spans="1:4" ht="15.75" thickBot="1" thickTop="1">
      <c r="A72" s="2"/>
      <c r="B72" s="8" t="s">
        <v>461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462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517</v>
      </c>
      <c r="B76" s="8" t="s">
        <v>463</v>
      </c>
      <c r="C76" s="14"/>
      <c r="D76" s="20" t="str">
        <f t="shared" si="1"/>
        <v>F</v>
      </c>
    </row>
    <row r="77" spans="1:4" ht="15.75" thickBot="1" thickTop="1">
      <c r="A77" s="2"/>
      <c r="B77" s="8" t="s">
        <v>464</v>
      </c>
      <c r="C77" s="15"/>
      <c r="D77" s="20" t="str">
        <f t="shared" si="1"/>
        <v>V</v>
      </c>
    </row>
    <row r="78" spans="1:4" ht="15.75" thickBot="1" thickTop="1">
      <c r="A78" s="2"/>
      <c r="B78" s="8" t="s">
        <v>254</v>
      </c>
      <c r="C78" s="15"/>
      <c r="D78" s="20" t="str">
        <f t="shared" si="1"/>
        <v>V</v>
      </c>
    </row>
    <row r="79" spans="1:4" ht="15.75" thickBot="1" thickTop="1">
      <c r="A79" s="2"/>
      <c r="B79" s="8" t="s">
        <v>255</v>
      </c>
      <c r="C79" s="15"/>
      <c r="D79" s="20" t="str">
        <f t="shared" si="1"/>
        <v>V</v>
      </c>
    </row>
    <row r="80" spans="1:4" ht="15.75" thickBot="1" thickTop="1">
      <c r="A80" s="2"/>
      <c r="B80" s="8" t="s">
        <v>465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257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258</v>
      </c>
      <c r="C84" s="14"/>
      <c r="D84" s="20" t="str">
        <f t="shared" si="1"/>
        <v>V</v>
      </c>
    </row>
    <row r="85" spans="1:4" ht="15.75" thickBot="1" thickTop="1">
      <c r="A85" s="2" t="s">
        <v>517</v>
      </c>
      <c r="B85" s="8" t="s">
        <v>259</v>
      </c>
      <c r="C85" s="15"/>
      <c r="D85" s="20" t="str">
        <f t="shared" si="1"/>
        <v>F</v>
      </c>
    </row>
    <row r="86" spans="1:4" ht="15.75" thickBot="1" thickTop="1">
      <c r="A86" s="2" t="s">
        <v>517</v>
      </c>
      <c r="B86" s="8" t="s">
        <v>260</v>
      </c>
      <c r="C86" s="15"/>
      <c r="D86" s="20" t="str">
        <f t="shared" si="1"/>
        <v>F</v>
      </c>
    </row>
    <row r="87" spans="1:4" ht="15.75" thickBot="1" thickTop="1">
      <c r="A87" s="2" t="s">
        <v>517</v>
      </c>
      <c r="B87" s="8" t="s">
        <v>261</v>
      </c>
      <c r="C87" s="15"/>
      <c r="D87" s="20" t="str">
        <f t="shared" si="1"/>
        <v>F</v>
      </c>
    </row>
    <row r="88" spans="1:4" ht="15.75" thickBot="1" thickTop="1">
      <c r="A88" s="2"/>
      <c r="B88" s="8" t="s">
        <v>262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466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467</v>
      </c>
      <c r="C92" s="14"/>
      <c r="D92" s="20" t="str">
        <f t="shared" si="1"/>
        <v>V</v>
      </c>
    </row>
    <row r="93" spans="1:4" ht="15.75" thickBot="1" thickTop="1">
      <c r="A93" s="2"/>
      <c r="B93" s="8" t="s">
        <v>468</v>
      </c>
      <c r="C93" s="15"/>
      <c r="D93" s="20" t="str">
        <f t="shared" si="1"/>
        <v>V</v>
      </c>
    </row>
    <row r="94" spans="1:4" ht="15.75" thickBot="1" thickTop="1">
      <c r="A94" s="2"/>
      <c r="B94" s="8" t="s">
        <v>469</v>
      </c>
      <c r="C94" s="15"/>
      <c r="D94" s="20" t="str">
        <f t="shared" si="1"/>
        <v>V</v>
      </c>
    </row>
    <row r="95" spans="1:4" ht="15.75" thickBot="1" thickTop="1">
      <c r="A95" s="2" t="s">
        <v>517</v>
      </c>
      <c r="B95" s="8" t="s">
        <v>470</v>
      </c>
      <c r="C95" s="15"/>
      <c r="D95" s="20" t="str">
        <f t="shared" si="1"/>
        <v>F</v>
      </c>
    </row>
    <row r="96" spans="1:4" ht="15.75" thickBot="1" thickTop="1">
      <c r="A96" s="2"/>
      <c r="B96" s="8" t="s">
        <v>471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269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843</v>
      </c>
      <c r="C100" s="14"/>
      <c r="D100" s="20" t="str">
        <f t="shared" si="1"/>
        <v>F</v>
      </c>
    </row>
    <row r="101" spans="1:4" ht="15.75" thickBot="1" thickTop="1">
      <c r="A101" s="2" t="s">
        <v>517</v>
      </c>
      <c r="B101" s="8" t="s">
        <v>472</v>
      </c>
      <c r="C101" s="15"/>
      <c r="D101" s="20" t="str">
        <f t="shared" si="1"/>
        <v>F</v>
      </c>
    </row>
    <row r="102" spans="1:4" ht="15.75" thickBot="1" thickTop="1">
      <c r="A102" s="2" t="s">
        <v>517</v>
      </c>
      <c r="B102" s="8" t="s">
        <v>271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272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273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473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474</v>
      </c>
      <c r="C108" s="14"/>
      <c r="D108" s="20" t="str">
        <f t="shared" si="1"/>
        <v>F</v>
      </c>
    </row>
    <row r="109" spans="1:4" ht="15.75" thickBot="1" thickTop="1">
      <c r="A109" s="2" t="s">
        <v>517</v>
      </c>
      <c r="B109" s="8" t="s">
        <v>475</v>
      </c>
      <c r="C109" s="15"/>
      <c r="D109" s="20" t="str">
        <f t="shared" si="1"/>
        <v>F</v>
      </c>
    </row>
    <row r="110" spans="1:4" ht="15.75" thickBot="1" thickTop="1">
      <c r="A110" s="2" t="s">
        <v>517</v>
      </c>
      <c r="B110" s="8" t="s">
        <v>476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477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478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479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480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481</v>
      </c>
      <c r="C117" s="15"/>
      <c r="D117" s="20" t="str">
        <f t="shared" si="1"/>
        <v>F</v>
      </c>
    </row>
    <row r="118" spans="1:4" ht="15.75" thickBot="1" thickTop="1">
      <c r="A118" s="2"/>
      <c r="B118" s="8" t="s">
        <v>482</v>
      </c>
      <c r="C118" s="15"/>
      <c r="D118" s="20" t="str">
        <f t="shared" si="1"/>
        <v>V</v>
      </c>
    </row>
    <row r="119" spans="1:4" ht="15.75" thickBot="1" thickTop="1">
      <c r="A119" s="2"/>
      <c r="B119" s="8" t="s">
        <v>483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484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485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486</v>
      </c>
      <c r="C124" s="14"/>
      <c r="D124" s="20" t="str">
        <f t="shared" si="1"/>
        <v>V</v>
      </c>
    </row>
    <row r="125" spans="1:4" ht="15.75" thickBot="1" thickTop="1">
      <c r="A125" s="2"/>
      <c r="B125" s="8" t="s">
        <v>487</v>
      </c>
      <c r="C125" s="15"/>
      <c r="D125" s="20" t="str">
        <f t="shared" si="1"/>
        <v>V</v>
      </c>
    </row>
    <row r="126" spans="1:4" ht="15.75" thickBot="1" thickTop="1">
      <c r="A126" s="2" t="s">
        <v>517</v>
      </c>
      <c r="B126" s="8" t="s">
        <v>488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489</v>
      </c>
      <c r="C127" s="15"/>
      <c r="D127" s="20" t="str">
        <f t="shared" si="1"/>
        <v>V</v>
      </c>
    </row>
    <row r="128" spans="1:4" ht="15.75" thickBot="1" thickTop="1">
      <c r="A128" s="2" t="s">
        <v>517</v>
      </c>
      <c r="B128" s="8" t="s">
        <v>490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491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492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517</v>
      </c>
      <c r="B133" s="8" t="s">
        <v>493</v>
      </c>
      <c r="C133" s="15"/>
      <c r="D133" s="20" t="str">
        <f t="shared" si="2"/>
        <v>F</v>
      </c>
    </row>
    <row r="134" spans="1:4" ht="15.75" thickBot="1" thickTop="1">
      <c r="A134" s="2" t="s">
        <v>517</v>
      </c>
      <c r="B134" s="8" t="s">
        <v>494</v>
      </c>
      <c r="C134" s="15"/>
      <c r="D134" s="20" t="str">
        <f t="shared" si="2"/>
        <v>F</v>
      </c>
    </row>
    <row r="135" spans="1:4" ht="15.75" thickBot="1" thickTop="1">
      <c r="A135" s="2"/>
      <c r="B135" s="8" t="s">
        <v>495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496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0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1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2</v>
      </c>
      <c r="C141" s="15"/>
      <c r="D141" s="20" t="str">
        <f t="shared" si="2"/>
        <v>V</v>
      </c>
    </row>
    <row r="142" spans="1:4" ht="15.75" thickBot="1" thickTop="1">
      <c r="A142" s="2"/>
      <c r="B142" s="8" t="s">
        <v>3</v>
      </c>
      <c r="C142" s="15"/>
      <c r="D142" s="20" t="str">
        <f t="shared" si="2"/>
        <v>V</v>
      </c>
    </row>
    <row r="143" spans="1:4" ht="15.75" thickBot="1" thickTop="1">
      <c r="A143" s="2"/>
      <c r="B143" s="8" t="s">
        <v>4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1114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131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517</v>
      </c>
      <c r="B148" s="8" t="s">
        <v>5</v>
      </c>
      <c r="C148" s="14"/>
      <c r="D148" s="20" t="str">
        <f t="shared" si="2"/>
        <v>F</v>
      </c>
    </row>
    <row r="149" spans="1:4" ht="15.75" thickBot="1" thickTop="1">
      <c r="A149" s="2" t="s">
        <v>517</v>
      </c>
      <c r="B149" s="8" t="s">
        <v>133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6</v>
      </c>
      <c r="C150" s="15"/>
      <c r="D150" s="20" t="str">
        <f t="shared" si="2"/>
        <v>V</v>
      </c>
    </row>
    <row r="151" spans="1:4" ht="15.75" thickBot="1" thickTop="1">
      <c r="A151" s="2"/>
      <c r="B151" s="8" t="s">
        <v>135</v>
      </c>
      <c r="C151" s="15"/>
      <c r="D151" s="20" t="str">
        <f t="shared" si="2"/>
        <v>V</v>
      </c>
    </row>
    <row r="152" spans="1:4" ht="15.75" thickBot="1" thickTop="1">
      <c r="A152" s="2"/>
      <c r="B152" s="8" t="s">
        <v>7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8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297</v>
      </c>
      <c r="C156" s="14"/>
      <c r="D156" s="20" t="str">
        <f t="shared" si="2"/>
        <v>V</v>
      </c>
    </row>
    <row r="157" spans="1:4" ht="15.75" thickBot="1" thickTop="1">
      <c r="A157" s="2" t="s">
        <v>517</v>
      </c>
      <c r="B157" s="8" t="s">
        <v>9</v>
      </c>
      <c r="C157" s="15"/>
      <c r="D157" s="20" t="str">
        <f t="shared" si="2"/>
        <v>F</v>
      </c>
    </row>
    <row r="158" spans="1:4" ht="15.75" thickBot="1" thickTop="1">
      <c r="A158" s="2"/>
      <c r="B158" s="8" t="s">
        <v>10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11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12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0.56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G15" sqref="G15"/>
    </sheetView>
  </sheetViews>
  <sheetFormatPr defaultColWidth="11.57421875" defaultRowHeight="12.75"/>
  <cols>
    <col min="1" max="1" width="4.140625" style="3" bestFit="1" customWidth="1"/>
    <col min="2" max="2" width="83.1406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884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635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/>
      <c r="B5" s="8" t="s">
        <v>636</v>
      </c>
      <c r="C5" s="23"/>
      <c r="D5" s="20" t="str">
        <f t="shared" si="0"/>
        <v>V</v>
      </c>
    </row>
    <row r="6" spans="1:4" ht="15.75" thickBot="1" thickTop="1">
      <c r="A6" s="2" t="s">
        <v>517</v>
      </c>
      <c r="B6" s="8" t="s">
        <v>637</v>
      </c>
      <c r="C6" s="23"/>
      <c r="D6" s="20" t="str">
        <f t="shared" si="0"/>
        <v>F</v>
      </c>
    </row>
    <row r="7" spans="1:4" ht="15.75" thickBot="1" thickTop="1">
      <c r="A7" s="2"/>
      <c r="B7" s="8" t="s">
        <v>638</v>
      </c>
      <c r="C7" s="23"/>
      <c r="D7" s="20" t="str">
        <f t="shared" si="0"/>
        <v>V</v>
      </c>
    </row>
    <row r="8" spans="1:4" ht="15.75" thickBot="1" thickTop="1">
      <c r="A8" s="2" t="s">
        <v>517</v>
      </c>
      <c r="B8" s="8" t="s">
        <v>639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885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517</v>
      </c>
      <c r="B12" s="8" t="s">
        <v>640</v>
      </c>
      <c r="C12" s="14"/>
      <c r="D12" s="20" t="str">
        <f t="shared" si="0"/>
        <v>F</v>
      </c>
    </row>
    <row r="13" spans="1:4" ht="15.75" thickBot="1" thickTop="1">
      <c r="A13" s="2" t="s">
        <v>517</v>
      </c>
      <c r="B13" s="8" t="s">
        <v>641</v>
      </c>
      <c r="C13" s="15"/>
      <c r="D13" s="20" t="str">
        <f t="shared" si="0"/>
        <v>F</v>
      </c>
    </row>
    <row r="14" spans="1:4" ht="15.75" thickBot="1" thickTop="1">
      <c r="A14" s="2"/>
      <c r="B14" s="8" t="s">
        <v>642</v>
      </c>
      <c r="C14" s="15"/>
      <c r="D14" s="20" t="str">
        <f t="shared" si="0"/>
        <v>V</v>
      </c>
    </row>
    <row r="15" spans="1:4" ht="15.75" thickBot="1" thickTop="1">
      <c r="A15" s="2"/>
      <c r="B15" s="8" t="s">
        <v>643</v>
      </c>
      <c r="C15" s="15"/>
      <c r="D15" s="20" t="str">
        <f t="shared" si="0"/>
        <v>V</v>
      </c>
    </row>
    <row r="16" spans="1:4" ht="15.75" thickBot="1" thickTop="1">
      <c r="A16" s="2"/>
      <c r="B16" s="8" t="s">
        <v>644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886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/>
      <c r="B20" s="8" t="s">
        <v>645</v>
      </c>
      <c r="C20" s="14"/>
      <c r="D20" s="20" t="str">
        <f t="shared" si="0"/>
        <v>V</v>
      </c>
    </row>
    <row r="21" spans="1:4" ht="15.75" thickBot="1" thickTop="1">
      <c r="A21" s="2"/>
      <c r="B21" s="8" t="s">
        <v>646</v>
      </c>
      <c r="C21" s="15"/>
      <c r="D21" s="20" t="str">
        <f t="shared" si="0"/>
        <v>V</v>
      </c>
    </row>
    <row r="22" spans="1:4" ht="15.75" thickBot="1" thickTop="1">
      <c r="A22" s="2" t="s">
        <v>517</v>
      </c>
      <c r="B22" s="8" t="s">
        <v>647</v>
      </c>
      <c r="C22" s="15"/>
      <c r="D22" s="20" t="str">
        <f t="shared" si="0"/>
        <v>F</v>
      </c>
    </row>
    <row r="23" spans="1:4" ht="15.75" thickBot="1" thickTop="1">
      <c r="A23" s="2"/>
      <c r="B23" s="8" t="s">
        <v>648</v>
      </c>
      <c r="C23" s="15"/>
      <c r="D23" s="20" t="str">
        <f t="shared" si="0"/>
        <v>V</v>
      </c>
    </row>
    <row r="24" spans="1:4" ht="15.75" thickBot="1" thickTop="1">
      <c r="A24" s="2"/>
      <c r="B24" s="8" t="s">
        <v>649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887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650</v>
      </c>
      <c r="C28" s="14"/>
      <c r="D28" s="20" t="str">
        <f t="shared" si="0"/>
        <v>F</v>
      </c>
    </row>
    <row r="29" spans="1:4" ht="15.75" thickBot="1" thickTop="1">
      <c r="A29" s="2" t="s">
        <v>517</v>
      </c>
      <c r="B29" s="8" t="s">
        <v>651</v>
      </c>
      <c r="C29" s="15"/>
      <c r="D29" s="20" t="str">
        <f t="shared" si="0"/>
        <v>F</v>
      </c>
    </row>
    <row r="30" spans="1:4" ht="15.75" thickBot="1" thickTop="1">
      <c r="A30" s="2"/>
      <c r="B30" s="8" t="s">
        <v>652</v>
      </c>
      <c r="C30" s="15"/>
      <c r="D30" s="20" t="str">
        <f t="shared" si="0"/>
        <v>V</v>
      </c>
    </row>
    <row r="31" spans="1:4" ht="15.75" thickBot="1" thickTop="1">
      <c r="A31" s="2" t="s">
        <v>517</v>
      </c>
      <c r="B31" s="8" t="s">
        <v>653</v>
      </c>
      <c r="C31" s="15"/>
      <c r="D31" s="20" t="str">
        <f t="shared" si="0"/>
        <v>F</v>
      </c>
    </row>
    <row r="32" spans="1:4" ht="15.75" thickBot="1" thickTop="1">
      <c r="A32" s="2"/>
      <c r="B32" s="8" t="s">
        <v>654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888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655</v>
      </c>
      <c r="C36" s="14"/>
      <c r="D36" s="20" t="str">
        <f t="shared" si="0"/>
        <v>V</v>
      </c>
    </row>
    <row r="37" spans="1:4" ht="15.75" thickBot="1" thickTop="1">
      <c r="A37" s="2" t="s">
        <v>517</v>
      </c>
      <c r="B37" s="8" t="s">
        <v>656</v>
      </c>
      <c r="C37" s="15"/>
      <c r="D37" s="20" t="str">
        <f t="shared" si="0"/>
        <v>F</v>
      </c>
    </row>
    <row r="38" spans="1:4" ht="15.75" thickBot="1" thickTop="1">
      <c r="A38" s="2"/>
      <c r="B38" s="8" t="s">
        <v>657</v>
      </c>
      <c r="C38" s="15"/>
      <c r="D38" s="20" t="str">
        <f t="shared" si="0"/>
        <v>V</v>
      </c>
    </row>
    <row r="39" spans="1:4" ht="15.75" thickBot="1" thickTop="1">
      <c r="A39" s="2"/>
      <c r="B39" s="8" t="s">
        <v>658</v>
      </c>
      <c r="C39" s="15"/>
      <c r="D39" s="20" t="str">
        <f t="shared" si="0"/>
        <v>V</v>
      </c>
    </row>
    <row r="40" spans="1:4" ht="15.75" thickBot="1" thickTop="1">
      <c r="A40" s="2" t="s">
        <v>517</v>
      </c>
      <c r="B40" s="8" t="s">
        <v>659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889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660</v>
      </c>
      <c r="C44" s="14"/>
      <c r="D44" s="20" t="str">
        <f t="shared" si="0"/>
        <v>V</v>
      </c>
    </row>
    <row r="45" spans="1:4" ht="15.75" thickBot="1" thickTop="1">
      <c r="A45" s="2"/>
      <c r="B45" s="8" t="s">
        <v>661</v>
      </c>
      <c r="C45" s="15"/>
      <c r="D45" s="20" t="str">
        <f t="shared" si="0"/>
        <v>V</v>
      </c>
    </row>
    <row r="46" spans="1:4" ht="15.75" thickBot="1" thickTop="1">
      <c r="A46" s="2"/>
      <c r="B46" s="8" t="s">
        <v>662</v>
      </c>
      <c r="C46" s="15"/>
      <c r="D46" s="20" t="str">
        <f t="shared" si="0"/>
        <v>V</v>
      </c>
    </row>
    <row r="47" spans="1:4" ht="15.75" thickBot="1" thickTop="1">
      <c r="A47" s="2" t="s">
        <v>517</v>
      </c>
      <c r="B47" s="8" t="s">
        <v>663</v>
      </c>
      <c r="C47" s="15"/>
      <c r="D47" s="20" t="str">
        <f t="shared" si="0"/>
        <v>F</v>
      </c>
    </row>
    <row r="48" spans="1:4" ht="15.75" thickBot="1" thickTop="1">
      <c r="A48" s="2" t="s">
        <v>517</v>
      </c>
      <c r="B48" s="8" t="s">
        <v>664</v>
      </c>
      <c r="C48" s="15"/>
      <c r="D48" s="20" t="str">
        <f t="shared" si="0"/>
        <v>F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890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665</v>
      </c>
      <c r="C52" s="14"/>
      <c r="D52" s="20" t="str">
        <f t="shared" si="0"/>
        <v>V</v>
      </c>
    </row>
    <row r="53" spans="1:4" ht="15.75" thickBot="1" thickTop="1">
      <c r="A53" s="2"/>
      <c r="B53" s="8" t="s">
        <v>666</v>
      </c>
      <c r="C53" s="15"/>
      <c r="D53" s="20" t="str">
        <f t="shared" si="0"/>
        <v>V</v>
      </c>
    </row>
    <row r="54" spans="1:4" ht="15.75" thickBot="1" thickTop="1">
      <c r="A54" s="2"/>
      <c r="B54" s="8" t="s">
        <v>667</v>
      </c>
      <c r="C54" s="15"/>
      <c r="D54" s="20" t="str">
        <f t="shared" si="0"/>
        <v>V</v>
      </c>
    </row>
    <row r="55" spans="1:4" ht="15.75" thickBot="1" thickTop="1">
      <c r="A55" s="2" t="s">
        <v>517</v>
      </c>
      <c r="B55" s="8" t="s">
        <v>668</v>
      </c>
      <c r="C55" s="15"/>
      <c r="D55" s="20" t="str">
        <f t="shared" si="0"/>
        <v>F</v>
      </c>
    </row>
    <row r="56" spans="1:4" ht="15.75" thickBot="1" thickTop="1">
      <c r="A56" s="2" t="s">
        <v>517</v>
      </c>
      <c r="B56" s="8" t="s">
        <v>669</v>
      </c>
      <c r="C56" s="15"/>
      <c r="D56" s="20" t="str">
        <f t="shared" si="0"/>
        <v>F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891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517</v>
      </c>
      <c r="B60" s="8" t="s">
        <v>670</v>
      </c>
      <c r="C60" s="14"/>
      <c r="D60" s="20" t="str">
        <f t="shared" si="0"/>
        <v>F</v>
      </c>
    </row>
    <row r="61" spans="1:4" ht="15.75" thickBot="1" thickTop="1">
      <c r="A61" s="2" t="s">
        <v>517</v>
      </c>
      <c r="B61" s="8" t="s">
        <v>671</v>
      </c>
      <c r="C61" s="15"/>
      <c r="D61" s="20" t="str">
        <f t="shared" si="0"/>
        <v>F</v>
      </c>
    </row>
    <row r="62" spans="1:4" ht="15.75" thickBot="1" thickTop="1">
      <c r="A62" s="2"/>
      <c r="B62" s="8" t="s">
        <v>672</v>
      </c>
      <c r="C62" s="15"/>
      <c r="D62" s="20" t="str">
        <f t="shared" si="0"/>
        <v>V</v>
      </c>
    </row>
    <row r="63" spans="1:4" ht="15.75" thickBot="1" thickTop="1">
      <c r="A63" s="2" t="s">
        <v>517</v>
      </c>
      <c r="B63" s="8" t="s">
        <v>673</v>
      </c>
      <c r="C63" s="15"/>
      <c r="D63" s="20" t="str">
        <f t="shared" si="0"/>
        <v>F</v>
      </c>
    </row>
    <row r="64" spans="1:4" ht="15.75" thickBot="1" thickTop="1">
      <c r="A64" s="2"/>
      <c r="B64" s="8" t="s">
        <v>674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892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675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517</v>
      </c>
      <c r="B69" s="8" t="s">
        <v>676</v>
      </c>
      <c r="C69" s="15"/>
      <c r="D69" s="20" t="str">
        <f t="shared" si="1"/>
        <v>F</v>
      </c>
    </row>
    <row r="70" spans="1:4" ht="15.75" thickBot="1" thickTop="1">
      <c r="A70" s="2"/>
      <c r="B70" s="8" t="s">
        <v>677</v>
      </c>
      <c r="C70" s="15"/>
      <c r="D70" s="20" t="str">
        <f t="shared" si="1"/>
        <v>V</v>
      </c>
    </row>
    <row r="71" spans="1:4" ht="15.75" thickBot="1" thickTop="1">
      <c r="A71" s="2"/>
      <c r="B71" s="8" t="s">
        <v>678</v>
      </c>
      <c r="C71" s="15"/>
      <c r="D71" s="20" t="str">
        <f t="shared" si="1"/>
        <v>V</v>
      </c>
    </row>
    <row r="72" spans="1:4" ht="15.75" thickBot="1" thickTop="1">
      <c r="A72" s="2"/>
      <c r="B72" s="8" t="s">
        <v>679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893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680</v>
      </c>
      <c r="C76" s="14"/>
      <c r="D76" s="20" t="str">
        <f t="shared" si="1"/>
        <v>V</v>
      </c>
    </row>
    <row r="77" spans="1:4" ht="15.75" thickBot="1" thickTop="1">
      <c r="A77" s="2"/>
      <c r="B77" s="8" t="s">
        <v>681</v>
      </c>
      <c r="C77" s="15"/>
      <c r="D77" s="20" t="str">
        <f t="shared" si="1"/>
        <v>V</v>
      </c>
    </row>
    <row r="78" spans="1:4" ht="15.75" thickBot="1" thickTop="1">
      <c r="A78" s="2"/>
      <c r="B78" s="8" t="s">
        <v>682</v>
      </c>
      <c r="C78" s="15"/>
      <c r="D78" s="20" t="str">
        <f t="shared" si="1"/>
        <v>V</v>
      </c>
    </row>
    <row r="79" spans="1:4" ht="15.75" thickBot="1" thickTop="1">
      <c r="A79" s="2"/>
      <c r="B79" s="8" t="s">
        <v>683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684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894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517</v>
      </c>
      <c r="B84" s="8" t="s">
        <v>834</v>
      </c>
      <c r="C84" s="14"/>
      <c r="D84" s="20" t="str">
        <f t="shared" si="1"/>
        <v>F</v>
      </c>
    </row>
    <row r="85" spans="1:4" ht="15.75" thickBot="1" thickTop="1">
      <c r="A85" s="2" t="s">
        <v>517</v>
      </c>
      <c r="B85" s="8" t="s">
        <v>835</v>
      </c>
      <c r="C85" s="15"/>
      <c r="D85" s="20" t="str">
        <f t="shared" si="1"/>
        <v>F</v>
      </c>
    </row>
    <row r="86" spans="1:4" ht="15.75" thickBot="1" thickTop="1">
      <c r="A86" s="2"/>
      <c r="B86" s="8" t="s">
        <v>836</v>
      </c>
      <c r="C86" s="15"/>
      <c r="D86" s="20" t="str">
        <f t="shared" si="1"/>
        <v>V</v>
      </c>
    </row>
    <row r="87" spans="1:4" ht="15.75" thickBot="1" thickTop="1">
      <c r="A87" s="2"/>
      <c r="B87" s="8" t="s">
        <v>837</v>
      </c>
      <c r="C87" s="15"/>
      <c r="D87" s="20" t="str">
        <f t="shared" si="1"/>
        <v>V</v>
      </c>
    </row>
    <row r="88" spans="1:4" ht="15.75" thickBot="1" thickTop="1">
      <c r="A88" s="2" t="s">
        <v>517</v>
      </c>
      <c r="B88" s="8" t="s">
        <v>838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905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839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840</v>
      </c>
      <c r="C93" s="15"/>
      <c r="D93" s="20" t="str">
        <f t="shared" si="1"/>
        <v>F</v>
      </c>
    </row>
    <row r="94" spans="1:4" ht="15.75" thickBot="1" thickTop="1">
      <c r="A94" s="2"/>
      <c r="B94" s="8" t="s">
        <v>841</v>
      </c>
      <c r="C94" s="15"/>
      <c r="D94" s="20" t="str">
        <f t="shared" si="1"/>
        <v>V</v>
      </c>
    </row>
    <row r="95" spans="1:4" ht="15.75" thickBot="1" thickTop="1">
      <c r="A95" s="2"/>
      <c r="B95" s="8" t="s">
        <v>842</v>
      </c>
      <c r="C95" s="15"/>
      <c r="D95" s="20" t="str">
        <f t="shared" si="1"/>
        <v>V</v>
      </c>
    </row>
    <row r="96" spans="1:4" ht="15.75" thickBot="1" thickTop="1">
      <c r="A96" s="2" t="s">
        <v>517</v>
      </c>
      <c r="B96" s="8" t="s">
        <v>843</v>
      </c>
      <c r="C96" s="15"/>
      <c r="D96" s="20" t="str">
        <f t="shared" si="1"/>
        <v>F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895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844</v>
      </c>
      <c r="C100" s="14"/>
      <c r="D100" s="20" t="str">
        <f t="shared" si="1"/>
        <v>V</v>
      </c>
    </row>
    <row r="101" spans="1:4" ht="15.75" thickBot="1" thickTop="1">
      <c r="A101" s="2" t="s">
        <v>517</v>
      </c>
      <c r="B101" s="8" t="s">
        <v>845</v>
      </c>
      <c r="C101" s="15"/>
      <c r="D101" s="20" t="str">
        <f t="shared" si="1"/>
        <v>F</v>
      </c>
    </row>
    <row r="102" spans="1:4" ht="15.75" thickBot="1" thickTop="1">
      <c r="A102" s="2"/>
      <c r="B102" s="8" t="s">
        <v>846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847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848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896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849</v>
      </c>
      <c r="C108" s="14"/>
      <c r="D108" s="20" t="str">
        <f t="shared" si="1"/>
        <v>F</v>
      </c>
    </row>
    <row r="109" spans="1:4" ht="15.75" thickBot="1" thickTop="1">
      <c r="A109" s="2" t="s">
        <v>517</v>
      </c>
      <c r="B109" s="8" t="s">
        <v>850</v>
      </c>
      <c r="C109" s="15"/>
      <c r="D109" s="20" t="str">
        <f t="shared" si="1"/>
        <v>F</v>
      </c>
    </row>
    <row r="110" spans="1:4" ht="15.75" thickBot="1" thickTop="1">
      <c r="A110" s="2" t="s">
        <v>517</v>
      </c>
      <c r="B110" s="8" t="s">
        <v>851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852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853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897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854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855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856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857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858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894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517</v>
      </c>
      <c r="B124" s="8" t="s">
        <v>859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860</v>
      </c>
      <c r="C125" s="15"/>
      <c r="D125" s="20" t="str">
        <f t="shared" si="1"/>
        <v>V</v>
      </c>
    </row>
    <row r="126" spans="1:4" ht="15.75" thickBot="1" thickTop="1">
      <c r="A126" s="2" t="s">
        <v>517</v>
      </c>
      <c r="B126" s="8" t="s">
        <v>861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862</v>
      </c>
      <c r="C127" s="15"/>
      <c r="D127" s="20" t="str">
        <f t="shared" si="1"/>
        <v>V</v>
      </c>
    </row>
    <row r="128" spans="1:4" ht="15.75" thickBot="1" thickTop="1">
      <c r="A128" s="2" t="s">
        <v>517</v>
      </c>
      <c r="B128" s="8" t="s">
        <v>863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898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864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865</v>
      </c>
      <c r="C133" s="15"/>
      <c r="D133" s="20" t="str">
        <f t="shared" si="2"/>
        <v>V</v>
      </c>
    </row>
    <row r="134" spans="1:4" ht="15.75" thickBot="1" thickTop="1">
      <c r="A134" s="2" t="s">
        <v>517</v>
      </c>
      <c r="B134" s="8" t="s">
        <v>866</v>
      </c>
      <c r="C134" s="15"/>
      <c r="D134" s="20" t="str">
        <f t="shared" si="2"/>
        <v>F</v>
      </c>
    </row>
    <row r="135" spans="1:4" ht="15.75" thickBot="1" thickTop="1">
      <c r="A135" s="2" t="s">
        <v>517</v>
      </c>
      <c r="B135" s="8" t="s">
        <v>867</v>
      </c>
      <c r="C135" s="15"/>
      <c r="D135" s="20" t="str">
        <f t="shared" si="2"/>
        <v>F</v>
      </c>
    </row>
    <row r="136" spans="1:4" ht="15.75" thickBot="1" thickTop="1">
      <c r="A136" s="2"/>
      <c r="B136" s="8" t="s">
        <v>868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899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869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870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871</v>
      </c>
      <c r="C142" s="15"/>
      <c r="D142" s="20" t="str">
        <f t="shared" si="2"/>
        <v>F</v>
      </c>
    </row>
    <row r="143" spans="1:4" ht="15.75" thickBot="1" thickTop="1">
      <c r="A143" s="2"/>
      <c r="B143" s="8" t="s">
        <v>872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873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900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517</v>
      </c>
      <c r="B148" s="8" t="s">
        <v>874</v>
      </c>
      <c r="C148" s="14"/>
      <c r="D148" s="20" t="str">
        <f t="shared" si="2"/>
        <v>F</v>
      </c>
    </row>
    <row r="149" spans="1:4" ht="15.75" thickBot="1" thickTop="1">
      <c r="A149" s="2"/>
      <c r="B149" s="8" t="s">
        <v>875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876</v>
      </c>
      <c r="C150" s="15"/>
      <c r="D150" s="20" t="str">
        <f t="shared" si="2"/>
        <v>V</v>
      </c>
    </row>
    <row r="151" spans="1:4" ht="15.75" thickBot="1" thickTop="1">
      <c r="A151" s="2"/>
      <c r="B151" s="8" t="s">
        <v>877</v>
      </c>
      <c r="C151" s="15"/>
      <c r="D151" s="20" t="str">
        <f t="shared" si="2"/>
        <v>V</v>
      </c>
    </row>
    <row r="152" spans="1:4" ht="15.75" thickBot="1" thickTop="1">
      <c r="A152" s="2"/>
      <c r="B152" s="8" t="s">
        <v>878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901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879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880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881</v>
      </c>
      <c r="C158" s="15"/>
      <c r="D158" s="20" t="str">
        <f t="shared" si="2"/>
        <v>V</v>
      </c>
    </row>
    <row r="159" spans="1:4" ht="15.75" thickBot="1" thickTop="1">
      <c r="A159" s="2" t="s">
        <v>517</v>
      </c>
      <c r="B159" s="8" t="s">
        <v>882</v>
      </c>
      <c r="C159" s="15"/>
      <c r="D159" s="20" t="str">
        <f t="shared" si="2"/>
        <v>F</v>
      </c>
    </row>
    <row r="160" spans="1:4" ht="15.75" thickBot="1" thickTop="1">
      <c r="A160" s="2"/>
      <c r="B160" s="8" t="s">
        <v>883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4.140625" style="3" bestFit="1" customWidth="1"/>
    <col min="2" max="2" width="97.003906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906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517</v>
      </c>
      <c r="B4" s="8" t="s">
        <v>907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/>
      <c r="B5" s="8" t="s">
        <v>908</v>
      </c>
      <c r="C5" s="23"/>
      <c r="D5" s="20" t="str">
        <f t="shared" si="0"/>
        <v>V</v>
      </c>
    </row>
    <row r="6" spans="1:4" ht="15.75" thickBot="1" thickTop="1">
      <c r="A6" s="2" t="s">
        <v>517</v>
      </c>
      <c r="B6" s="8" t="s">
        <v>909</v>
      </c>
      <c r="C6" s="23"/>
      <c r="D6" s="20" t="str">
        <f t="shared" si="0"/>
        <v>F</v>
      </c>
    </row>
    <row r="7" spans="1:4" ht="15.75" thickBot="1" thickTop="1">
      <c r="A7" s="2"/>
      <c r="B7" s="8" t="s">
        <v>910</v>
      </c>
      <c r="C7" s="23"/>
      <c r="D7" s="20" t="str">
        <f t="shared" si="0"/>
        <v>V</v>
      </c>
    </row>
    <row r="8" spans="1:4" ht="15.75" thickBot="1" thickTop="1">
      <c r="A8" s="2" t="s">
        <v>517</v>
      </c>
      <c r="B8" s="8" t="s">
        <v>911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912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913</v>
      </c>
      <c r="C12" s="14"/>
      <c r="D12" s="20" t="str">
        <f t="shared" si="0"/>
        <v>V</v>
      </c>
    </row>
    <row r="13" spans="1:4" ht="15.75" thickBot="1" thickTop="1">
      <c r="A13" s="2"/>
      <c r="B13" s="8" t="s">
        <v>914</v>
      </c>
      <c r="C13" s="15"/>
      <c r="D13" s="20" t="str">
        <f t="shared" si="0"/>
        <v>V</v>
      </c>
    </row>
    <row r="14" spans="1:4" ht="15.75" thickBot="1" thickTop="1">
      <c r="A14" s="2"/>
      <c r="B14" s="8" t="s">
        <v>915</v>
      </c>
      <c r="C14" s="15"/>
      <c r="D14" s="20" t="str">
        <f t="shared" si="0"/>
        <v>V</v>
      </c>
    </row>
    <row r="15" spans="1:4" ht="15.75" thickBot="1" thickTop="1">
      <c r="A15" s="2" t="s">
        <v>517</v>
      </c>
      <c r="B15" s="8" t="s">
        <v>916</v>
      </c>
      <c r="C15" s="15"/>
      <c r="D15" s="20" t="str">
        <f t="shared" si="0"/>
        <v>F</v>
      </c>
    </row>
    <row r="16" spans="1:4" ht="15.75" thickBot="1" thickTop="1">
      <c r="A16" s="2" t="s">
        <v>517</v>
      </c>
      <c r="B16" s="8" t="s">
        <v>917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918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919</v>
      </c>
      <c r="C20" s="14"/>
      <c r="D20" s="20" t="str">
        <f t="shared" si="0"/>
        <v>F</v>
      </c>
    </row>
    <row r="21" spans="1:4" ht="15.75" thickBot="1" thickTop="1">
      <c r="A21" s="2"/>
      <c r="B21" s="8" t="s">
        <v>920</v>
      </c>
      <c r="C21" s="15"/>
      <c r="D21" s="20" t="str">
        <f t="shared" si="0"/>
        <v>V</v>
      </c>
    </row>
    <row r="22" spans="1:4" ht="15.75" thickBot="1" thickTop="1">
      <c r="A22" s="2"/>
      <c r="B22" s="8" t="s">
        <v>921</v>
      </c>
      <c r="C22" s="15"/>
      <c r="D22" s="20" t="str">
        <f t="shared" si="0"/>
        <v>V</v>
      </c>
    </row>
    <row r="23" spans="1:4" ht="15.75" thickBot="1" thickTop="1">
      <c r="A23" s="2"/>
      <c r="B23" s="8" t="s">
        <v>922</v>
      </c>
      <c r="C23" s="15"/>
      <c r="D23" s="20" t="str">
        <f t="shared" si="0"/>
        <v>V</v>
      </c>
    </row>
    <row r="24" spans="1:4" ht="15.75" thickBot="1" thickTop="1">
      <c r="A24" s="2"/>
      <c r="B24" s="8" t="s">
        <v>923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888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517</v>
      </c>
      <c r="B28" s="8" t="s">
        <v>924</v>
      </c>
      <c r="C28" s="14"/>
      <c r="D28" s="20" t="str">
        <f t="shared" si="0"/>
        <v>F</v>
      </c>
    </row>
    <row r="29" spans="1:4" ht="15.75" thickBot="1" thickTop="1">
      <c r="A29" s="2"/>
      <c r="B29" s="8" t="s">
        <v>925</v>
      </c>
      <c r="C29" s="15"/>
      <c r="D29" s="20" t="str">
        <f t="shared" si="0"/>
        <v>V</v>
      </c>
    </row>
    <row r="30" spans="1:4" ht="15.75" thickBot="1" thickTop="1">
      <c r="A30" s="2"/>
      <c r="B30" s="8" t="s">
        <v>926</v>
      </c>
      <c r="C30" s="15"/>
      <c r="D30" s="20" t="str">
        <f t="shared" si="0"/>
        <v>V</v>
      </c>
    </row>
    <row r="31" spans="1:4" ht="15.75" thickBot="1" thickTop="1">
      <c r="A31" s="2" t="s">
        <v>517</v>
      </c>
      <c r="B31" s="8" t="s">
        <v>927</v>
      </c>
      <c r="C31" s="15"/>
      <c r="D31" s="20" t="str">
        <f t="shared" si="0"/>
        <v>F</v>
      </c>
    </row>
    <row r="32" spans="1:4" ht="15.75" thickBot="1" thickTop="1">
      <c r="A32" s="2"/>
      <c r="B32" s="8" t="s">
        <v>928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889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929</v>
      </c>
      <c r="C36" s="14"/>
      <c r="D36" s="20" t="str">
        <f t="shared" si="0"/>
        <v>V</v>
      </c>
    </row>
    <row r="37" spans="1:4" ht="15.75" thickBot="1" thickTop="1">
      <c r="A37" s="2"/>
      <c r="B37" s="8" t="s">
        <v>930</v>
      </c>
      <c r="C37" s="15"/>
      <c r="D37" s="20" t="str">
        <f t="shared" si="0"/>
        <v>V</v>
      </c>
    </row>
    <row r="38" spans="1:4" ht="15.75" thickBot="1" thickTop="1">
      <c r="A38" s="2" t="s">
        <v>517</v>
      </c>
      <c r="B38" s="8" t="s">
        <v>931</v>
      </c>
      <c r="C38" s="15"/>
      <c r="D38" s="20" t="str">
        <f t="shared" si="0"/>
        <v>F</v>
      </c>
    </row>
    <row r="39" spans="1:4" ht="15.75" thickBot="1" thickTop="1">
      <c r="A39" s="2" t="s">
        <v>517</v>
      </c>
      <c r="B39" s="8" t="s">
        <v>932</v>
      </c>
      <c r="C39" s="15"/>
      <c r="D39" s="20" t="str">
        <f t="shared" si="0"/>
        <v>F</v>
      </c>
    </row>
    <row r="40" spans="1:4" ht="15.75" thickBot="1" thickTop="1">
      <c r="A40" s="2"/>
      <c r="B40" s="8" t="s">
        <v>933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934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935</v>
      </c>
      <c r="C44" s="14"/>
      <c r="D44" s="20" t="str">
        <f t="shared" si="0"/>
        <v>V</v>
      </c>
    </row>
    <row r="45" spans="1:4" ht="15.75" thickBot="1" thickTop="1">
      <c r="A45" s="2"/>
      <c r="B45" s="8" t="s">
        <v>936</v>
      </c>
      <c r="C45" s="15"/>
      <c r="D45" s="20" t="str">
        <f t="shared" si="0"/>
        <v>V</v>
      </c>
    </row>
    <row r="46" spans="1:4" ht="15.75" thickBot="1" thickTop="1">
      <c r="A46" s="2" t="s">
        <v>517</v>
      </c>
      <c r="B46" s="8" t="s">
        <v>937</v>
      </c>
      <c r="C46" s="15"/>
      <c r="D46" s="20" t="str">
        <f t="shared" si="0"/>
        <v>F</v>
      </c>
    </row>
    <row r="47" spans="1:4" ht="15.75" thickBot="1" thickTop="1">
      <c r="A47" s="2"/>
      <c r="B47" s="8" t="s">
        <v>938</v>
      </c>
      <c r="C47" s="15"/>
      <c r="D47" s="20" t="str">
        <f t="shared" si="0"/>
        <v>V</v>
      </c>
    </row>
    <row r="48" spans="1:4" ht="15.75" thickBot="1" thickTop="1">
      <c r="A48" s="2"/>
      <c r="B48" s="8" t="s">
        <v>939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893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940</v>
      </c>
      <c r="C52" s="14"/>
      <c r="D52" s="20" t="str">
        <f t="shared" si="0"/>
        <v>V</v>
      </c>
    </row>
    <row r="53" spans="1:4" ht="15.75" thickBot="1" thickTop="1">
      <c r="A53" s="2"/>
      <c r="B53" s="8" t="s">
        <v>941</v>
      </c>
      <c r="C53" s="15"/>
      <c r="D53" s="20" t="str">
        <f t="shared" si="0"/>
        <v>V</v>
      </c>
    </row>
    <row r="54" spans="1:4" ht="15.75" thickBot="1" thickTop="1">
      <c r="A54" s="2"/>
      <c r="B54" s="8" t="s">
        <v>942</v>
      </c>
      <c r="C54" s="15"/>
      <c r="D54" s="20" t="str">
        <f t="shared" si="0"/>
        <v>V</v>
      </c>
    </row>
    <row r="55" spans="1:4" ht="15.75" thickBot="1" thickTop="1">
      <c r="A55" s="2" t="s">
        <v>517</v>
      </c>
      <c r="B55" s="8" t="s">
        <v>943</v>
      </c>
      <c r="C55" s="15"/>
      <c r="D55" s="20" t="str">
        <f t="shared" si="0"/>
        <v>F</v>
      </c>
    </row>
    <row r="56" spans="1:4" ht="15.75" thickBot="1" thickTop="1">
      <c r="A56" s="2"/>
      <c r="B56" s="8" t="s">
        <v>944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894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517</v>
      </c>
      <c r="B60" s="8" t="s">
        <v>945</v>
      </c>
      <c r="C60" s="14"/>
      <c r="D60" s="20" t="str">
        <f t="shared" si="0"/>
        <v>F</v>
      </c>
    </row>
    <row r="61" spans="1:4" ht="15.75" thickBot="1" thickTop="1">
      <c r="A61" s="2"/>
      <c r="B61" s="8" t="s">
        <v>946</v>
      </c>
      <c r="C61" s="15"/>
      <c r="D61" s="20" t="str">
        <f t="shared" si="0"/>
        <v>V</v>
      </c>
    </row>
    <row r="62" spans="1:4" ht="15.75" thickBot="1" thickTop="1">
      <c r="A62" s="2"/>
      <c r="B62" s="8" t="s">
        <v>947</v>
      </c>
      <c r="C62" s="15"/>
      <c r="D62" s="20" t="str">
        <f t="shared" si="0"/>
        <v>V</v>
      </c>
    </row>
    <row r="63" spans="1:4" ht="15.75" thickBot="1" thickTop="1">
      <c r="A63" s="2" t="s">
        <v>517</v>
      </c>
      <c r="B63" s="8" t="s">
        <v>948</v>
      </c>
      <c r="C63" s="15"/>
      <c r="D63" s="20" t="str">
        <f t="shared" si="0"/>
        <v>F</v>
      </c>
    </row>
    <row r="64" spans="1:4" ht="15.75" thickBot="1" thickTop="1">
      <c r="A64" s="2" t="s">
        <v>517</v>
      </c>
      <c r="B64" s="8" t="s">
        <v>949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950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 t="s">
        <v>517</v>
      </c>
      <c r="B68" s="8" t="s">
        <v>951</v>
      </c>
      <c r="C68" s="14"/>
      <c r="D68" s="20" t="str">
        <f aca="true" t="shared" si="1" ref="D68:D131">IF(OR(A68="valid",A68="P"),"Auto-chequeo",IF(A68=C68,"V","F"))</f>
        <v>F</v>
      </c>
    </row>
    <row r="69" spans="1:4" ht="15.75" thickBot="1" thickTop="1">
      <c r="A69" s="2"/>
      <c r="B69" s="8" t="s">
        <v>952</v>
      </c>
      <c r="C69" s="15"/>
      <c r="D69" s="20" t="str">
        <f t="shared" si="1"/>
        <v>V</v>
      </c>
    </row>
    <row r="70" spans="1:4" ht="15.75" thickBot="1" thickTop="1">
      <c r="A70" s="2"/>
      <c r="B70" s="8" t="s">
        <v>953</v>
      </c>
      <c r="C70" s="15"/>
      <c r="D70" s="20" t="str">
        <f t="shared" si="1"/>
        <v>V</v>
      </c>
    </row>
    <row r="71" spans="1:4" ht="15.75" thickBot="1" thickTop="1">
      <c r="A71" s="2" t="s">
        <v>517</v>
      </c>
      <c r="B71" s="8" t="s">
        <v>954</v>
      </c>
      <c r="C71" s="15"/>
      <c r="D71" s="20" t="str">
        <f t="shared" si="1"/>
        <v>F</v>
      </c>
    </row>
    <row r="72" spans="1:4" ht="15.75" thickBot="1" thickTop="1">
      <c r="A72" s="2"/>
      <c r="B72" s="8" t="s">
        <v>955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895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517</v>
      </c>
      <c r="B76" s="8" t="s">
        <v>956</v>
      </c>
      <c r="C76" s="14"/>
      <c r="D76" s="20" t="str">
        <f t="shared" si="1"/>
        <v>F</v>
      </c>
    </row>
    <row r="77" spans="1:4" ht="15.75" thickBot="1" thickTop="1">
      <c r="A77" s="2"/>
      <c r="B77" s="8" t="s">
        <v>957</v>
      </c>
      <c r="C77" s="15"/>
      <c r="D77" s="20" t="str">
        <f t="shared" si="1"/>
        <v>V</v>
      </c>
    </row>
    <row r="78" spans="1:4" ht="15.75" thickBot="1" thickTop="1">
      <c r="A78" s="2"/>
      <c r="B78" s="8" t="s">
        <v>958</v>
      </c>
      <c r="C78" s="15"/>
      <c r="D78" s="20" t="str">
        <f t="shared" si="1"/>
        <v>V</v>
      </c>
    </row>
    <row r="79" spans="1:4" ht="15.75" thickBot="1" thickTop="1">
      <c r="A79" s="2"/>
      <c r="B79" s="8" t="s">
        <v>959</v>
      </c>
      <c r="C79" s="15"/>
      <c r="D79" s="20" t="str">
        <f t="shared" si="1"/>
        <v>V</v>
      </c>
    </row>
    <row r="80" spans="1:4" ht="15.75" thickBot="1" thickTop="1">
      <c r="A80" s="2"/>
      <c r="B80" s="8" t="s">
        <v>960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961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962</v>
      </c>
      <c r="C84" s="14"/>
      <c r="D84" s="20" t="str">
        <f t="shared" si="1"/>
        <v>V</v>
      </c>
    </row>
    <row r="85" spans="1:4" ht="15.75" thickBot="1" thickTop="1">
      <c r="A85" s="2" t="s">
        <v>517</v>
      </c>
      <c r="B85" s="8" t="s">
        <v>963</v>
      </c>
      <c r="C85" s="15"/>
      <c r="D85" s="20" t="str">
        <f t="shared" si="1"/>
        <v>F</v>
      </c>
    </row>
    <row r="86" spans="1:4" ht="15.75" thickBot="1" thickTop="1">
      <c r="A86" s="2"/>
      <c r="B86" s="8" t="s">
        <v>964</v>
      </c>
      <c r="C86" s="15"/>
      <c r="D86" s="20" t="str">
        <f t="shared" si="1"/>
        <v>V</v>
      </c>
    </row>
    <row r="87" spans="1:4" ht="15.75" thickBot="1" thickTop="1">
      <c r="A87" s="2" t="s">
        <v>517</v>
      </c>
      <c r="B87" s="8" t="s">
        <v>965</v>
      </c>
      <c r="C87" s="15"/>
      <c r="D87" s="20" t="str">
        <f t="shared" si="1"/>
        <v>F</v>
      </c>
    </row>
    <row r="88" spans="1:4" ht="15.75" thickBot="1" thickTop="1">
      <c r="A88" s="2" t="s">
        <v>517</v>
      </c>
      <c r="B88" s="8" t="s">
        <v>966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894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967</v>
      </c>
      <c r="C92" s="14"/>
      <c r="D92" s="20" t="str">
        <f t="shared" si="1"/>
        <v>V</v>
      </c>
    </row>
    <row r="93" spans="1:4" ht="15.75" thickBot="1" thickTop="1">
      <c r="A93" s="2" t="s">
        <v>517</v>
      </c>
      <c r="B93" s="8" t="s">
        <v>968</v>
      </c>
      <c r="C93" s="15"/>
      <c r="D93" s="20" t="str">
        <f t="shared" si="1"/>
        <v>F</v>
      </c>
    </row>
    <row r="94" spans="1:4" ht="15.75" thickBot="1" thickTop="1">
      <c r="A94" s="2"/>
      <c r="B94" s="8" t="s">
        <v>969</v>
      </c>
      <c r="C94" s="15"/>
      <c r="D94" s="20" t="str">
        <f t="shared" si="1"/>
        <v>V</v>
      </c>
    </row>
    <row r="95" spans="1:4" ht="15.75" thickBot="1" thickTop="1">
      <c r="A95" s="2" t="s">
        <v>517</v>
      </c>
      <c r="B95" s="8" t="s">
        <v>970</v>
      </c>
      <c r="C95" s="15"/>
      <c r="D95" s="20" t="str">
        <f t="shared" si="1"/>
        <v>F</v>
      </c>
    </row>
    <row r="96" spans="1:4" ht="15.75" thickBot="1" thickTop="1">
      <c r="A96" s="2" t="s">
        <v>517</v>
      </c>
      <c r="B96" s="8" t="s">
        <v>971</v>
      </c>
      <c r="C96" s="15"/>
      <c r="D96" s="20" t="str">
        <f t="shared" si="1"/>
        <v>F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898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972</v>
      </c>
      <c r="C100" s="14"/>
      <c r="D100" s="20" t="str">
        <f t="shared" si="1"/>
        <v>V</v>
      </c>
    </row>
    <row r="101" spans="1:4" ht="15.75" thickBot="1" thickTop="1">
      <c r="A101" s="2" t="s">
        <v>517</v>
      </c>
      <c r="B101" s="8" t="s">
        <v>973</v>
      </c>
      <c r="C101" s="15"/>
      <c r="D101" s="20" t="str">
        <f t="shared" si="1"/>
        <v>F</v>
      </c>
    </row>
    <row r="102" spans="1:4" ht="15.75" thickBot="1" thickTop="1">
      <c r="A102" s="2" t="s">
        <v>517</v>
      </c>
      <c r="B102" s="8" t="s">
        <v>974</v>
      </c>
      <c r="C102" s="15"/>
      <c r="D102" s="20" t="str">
        <f t="shared" si="1"/>
        <v>F</v>
      </c>
    </row>
    <row r="103" spans="1:4" ht="15.75" thickBot="1" thickTop="1">
      <c r="A103" s="2"/>
      <c r="B103" s="8" t="s">
        <v>975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976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977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978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979</v>
      </c>
      <c r="C109" s="15"/>
      <c r="D109" s="20" t="str">
        <f t="shared" si="1"/>
        <v>V</v>
      </c>
    </row>
    <row r="110" spans="1:4" ht="15.75" thickBot="1" thickTop="1">
      <c r="A110" s="2"/>
      <c r="B110" s="8" t="s">
        <v>980</v>
      </c>
      <c r="C110" s="15"/>
      <c r="D110" s="20" t="str">
        <f t="shared" si="1"/>
        <v>V</v>
      </c>
    </row>
    <row r="111" spans="1:4" ht="15.75" thickBot="1" thickTop="1">
      <c r="A111" s="2" t="s">
        <v>517</v>
      </c>
      <c r="B111" s="8" t="s">
        <v>981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982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900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983</v>
      </c>
      <c r="C116" s="14"/>
      <c r="D116" s="20" t="str">
        <f t="shared" si="1"/>
        <v>V</v>
      </c>
    </row>
    <row r="117" spans="1:4" ht="15.75" thickBot="1" thickTop="1">
      <c r="A117" s="2"/>
      <c r="B117" s="8" t="s">
        <v>984</v>
      </c>
      <c r="C117" s="15"/>
      <c r="D117" s="20" t="str">
        <f t="shared" si="1"/>
        <v>V</v>
      </c>
    </row>
    <row r="118" spans="1:4" ht="15.75" thickBot="1" thickTop="1">
      <c r="A118" s="2"/>
      <c r="B118" s="8" t="s">
        <v>985</v>
      </c>
      <c r="C118" s="15"/>
      <c r="D118" s="20" t="str">
        <f t="shared" si="1"/>
        <v>V</v>
      </c>
    </row>
    <row r="119" spans="1:4" ht="15.75" thickBot="1" thickTop="1">
      <c r="A119" s="2"/>
      <c r="B119" s="8" t="s">
        <v>986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987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988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989</v>
      </c>
      <c r="C124" s="14"/>
      <c r="D124" s="20" t="str">
        <f t="shared" si="1"/>
        <v>V</v>
      </c>
    </row>
    <row r="125" spans="1:4" ht="15.75" thickBot="1" thickTop="1">
      <c r="A125" s="2" t="s">
        <v>517</v>
      </c>
      <c r="B125" s="8" t="s">
        <v>990</v>
      </c>
      <c r="C125" s="15"/>
      <c r="D125" s="20" t="str">
        <f t="shared" si="1"/>
        <v>F</v>
      </c>
    </row>
    <row r="126" spans="1:4" ht="15.75" thickBot="1" thickTop="1">
      <c r="A126" s="2"/>
      <c r="B126" s="8" t="s">
        <v>991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992</v>
      </c>
      <c r="C127" s="15"/>
      <c r="D127" s="20" t="str">
        <f t="shared" si="1"/>
        <v>F</v>
      </c>
    </row>
    <row r="128" spans="1:4" ht="15.75" thickBot="1" thickTop="1">
      <c r="A128" s="2"/>
      <c r="B128" s="8" t="s">
        <v>993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901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994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995</v>
      </c>
      <c r="C133" s="15"/>
      <c r="D133" s="20" t="str">
        <f t="shared" si="2"/>
        <v>V</v>
      </c>
    </row>
    <row r="134" spans="1:4" ht="15.75" thickBot="1" thickTop="1">
      <c r="A134" s="2" t="s">
        <v>517</v>
      </c>
      <c r="B134" s="8" t="s">
        <v>996</v>
      </c>
      <c r="C134" s="15"/>
      <c r="D134" s="20" t="str">
        <f t="shared" si="2"/>
        <v>F</v>
      </c>
    </row>
    <row r="135" spans="1:4" ht="15.75" thickBot="1" thickTop="1">
      <c r="A135" s="2"/>
      <c r="B135" s="8" t="s">
        <v>997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998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999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1000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1001</v>
      </c>
      <c r="C141" s="15"/>
      <c r="D141" s="20" t="str">
        <f t="shared" si="2"/>
        <v>V</v>
      </c>
    </row>
    <row r="142" spans="1:4" ht="15.75" thickBot="1" thickTop="1">
      <c r="A142" s="2"/>
      <c r="B142" s="8" t="s">
        <v>1002</v>
      </c>
      <c r="C142" s="15"/>
      <c r="D142" s="20" t="str">
        <f t="shared" si="2"/>
        <v>V</v>
      </c>
    </row>
    <row r="143" spans="1:4" ht="15.75" thickBot="1" thickTop="1">
      <c r="A143" s="2"/>
      <c r="B143" s="8" t="s">
        <v>1003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1004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1005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1006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1007</v>
      </c>
      <c r="C149" s="15"/>
      <c r="D149" s="20" t="str">
        <f t="shared" si="2"/>
        <v>V</v>
      </c>
    </row>
    <row r="150" spans="1:4" ht="15.75" thickBot="1" thickTop="1">
      <c r="A150" s="2" t="s">
        <v>517</v>
      </c>
      <c r="B150" s="8" t="s">
        <v>1008</v>
      </c>
      <c r="C150" s="15"/>
      <c r="D150" s="20" t="str">
        <f t="shared" si="2"/>
        <v>F</v>
      </c>
    </row>
    <row r="151" spans="1:4" ht="15.75" thickBot="1" thickTop="1">
      <c r="A151" s="2" t="s">
        <v>517</v>
      </c>
      <c r="B151" s="8" t="s">
        <v>1009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510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516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511</v>
      </c>
      <c r="C156" s="14"/>
      <c r="D156" s="20" t="str">
        <f t="shared" si="2"/>
        <v>V</v>
      </c>
    </row>
    <row r="157" spans="1:4" ht="15.75" thickBot="1" thickTop="1">
      <c r="A157" s="2" t="s">
        <v>517</v>
      </c>
      <c r="B157" s="8" t="s">
        <v>512</v>
      </c>
      <c r="C157" s="15"/>
      <c r="D157" s="20" t="str">
        <f t="shared" si="2"/>
        <v>F</v>
      </c>
    </row>
    <row r="158" spans="1:4" ht="15.75" thickBot="1" thickTop="1">
      <c r="A158" s="2"/>
      <c r="B158" s="8" t="s">
        <v>513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514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515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0.64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4.140625" style="3" bestFit="1" customWidth="1"/>
    <col min="2" max="2" width="97.003906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1010</v>
      </c>
      <c r="C2" s="5"/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1011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517</v>
      </c>
      <c r="B5" s="8" t="s">
        <v>1012</v>
      </c>
      <c r="C5" s="23"/>
      <c r="D5" s="20" t="str">
        <f t="shared" si="0"/>
        <v>F</v>
      </c>
    </row>
    <row r="6" spans="1:4" ht="15.75" thickBot="1" thickTop="1">
      <c r="A6" s="2"/>
      <c r="B6" s="8" t="s">
        <v>1013</v>
      </c>
      <c r="C6" s="23"/>
      <c r="D6" s="20" t="str">
        <f t="shared" si="0"/>
        <v>V</v>
      </c>
    </row>
    <row r="7" spans="1:4" ht="15.75" thickBot="1" thickTop="1">
      <c r="A7" s="2" t="s">
        <v>517</v>
      </c>
      <c r="B7" s="8" t="s">
        <v>1014</v>
      </c>
      <c r="C7" s="23"/>
      <c r="D7" s="20" t="str">
        <f t="shared" si="0"/>
        <v>F</v>
      </c>
    </row>
    <row r="8" spans="1:4" ht="15.75" thickBot="1" thickTop="1">
      <c r="A8" s="2"/>
      <c r="B8" s="8" t="s">
        <v>1015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1016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1017</v>
      </c>
      <c r="C12" s="14"/>
      <c r="D12" s="20" t="str">
        <f t="shared" si="0"/>
        <v>V</v>
      </c>
    </row>
    <row r="13" spans="1:4" ht="15.75" thickBot="1" thickTop="1">
      <c r="A13" s="2"/>
      <c r="B13" s="8" t="s">
        <v>1018</v>
      </c>
      <c r="C13" s="15"/>
      <c r="D13" s="20" t="str">
        <f t="shared" si="0"/>
        <v>V</v>
      </c>
    </row>
    <row r="14" spans="1:4" ht="15.75" thickBot="1" thickTop="1">
      <c r="A14" s="2"/>
      <c r="B14" s="8" t="s">
        <v>1019</v>
      </c>
      <c r="C14" s="15"/>
      <c r="D14" s="20" t="str">
        <f t="shared" si="0"/>
        <v>V</v>
      </c>
    </row>
    <row r="15" spans="1:4" ht="15.75" thickBot="1" thickTop="1">
      <c r="A15" s="2"/>
      <c r="B15" s="8" t="s">
        <v>1020</v>
      </c>
      <c r="C15" s="15"/>
      <c r="D15" s="20" t="str">
        <f t="shared" si="0"/>
        <v>V</v>
      </c>
    </row>
    <row r="16" spans="1:4" ht="15.75" thickBot="1" thickTop="1">
      <c r="A16" s="2" t="s">
        <v>517</v>
      </c>
      <c r="B16" s="8" t="s">
        <v>1021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1022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517</v>
      </c>
      <c r="B20" s="8" t="s">
        <v>1023</v>
      </c>
      <c r="C20" s="14"/>
      <c r="D20" s="20" t="str">
        <f t="shared" si="0"/>
        <v>F</v>
      </c>
    </row>
    <row r="21" spans="1:4" ht="15.75" thickBot="1" thickTop="1">
      <c r="A21" s="2" t="s">
        <v>517</v>
      </c>
      <c r="B21" s="8" t="s">
        <v>1024</v>
      </c>
      <c r="C21" s="15"/>
      <c r="D21" s="20" t="str">
        <f t="shared" si="0"/>
        <v>F</v>
      </c>
    </row>
    <row r="22" spans="1:4" ht="15.75" thickBot="1" thickTop="1">
      <c r="A22" s="2"/>
      <c r="B22" s="8" t="s">
        <v>1025</v>
      </c>
      <c r="C22" s="15"/>
      <c r="D22" s="20" t="str">
        <f t="shared" si="0"/>
        <v>V</v>
      </c>
    </row>
    <row r="23" spans="1:4" ht="15.75" thickBot="1" thickTop="1">
      <c r="A23" s="2"/>
      <c r="B23" s="8" t="s">
        <v>1026</v>
      </c>
      <c r="C23" s="15"/>
      <c r="D23" s="20" t="str">
        <f t="shared" si="0"/>
        <v>V</v>
      </c>
    </row>
    <row r="24" spans="1:4" ht="15.75" thickBot="1" thickTop="1">
      <c r="A24" s="2"/>
      <c r="B24" s="8" t="s">
        <v>1027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1028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1029</v>
      </c>
      <c r="C28" s="14"/>
      <c r="D28" s="20" t="str">
        <f t="shared" si="0"/>
        <v>V</v>
      </c>
    </row>
    <row r="29" spans="1:4" ht="15.75" thickBot="1" thickTop="1">
      <c r="A29" s="2"/>
      <c r="B29" s="8" t="s">
        <v>1030</v>
      </c>
      <c r="C29" s="15"/>
      <c r="D29" s="20" t="str">
        <f t="shared" si="0"/>
        <v>V</v>
      </c>
    </row>
    <row r="30" spans="1:4" ht="15.75" thickBot="1" thickTop="1">
      <c r="A30" s="2"/>
      <c r="B30" s="8" t="s">
        <v>1031</v>
      </c>
      <c r="C30" s="15"/>
      <c r="D30" s="20" t="str">
        <f t="shared" si="0"/>
        <v>V</v>
      </c>
    </row>
    <row r="31" spans="1:4" ht="15.75" thickBot="1" thickTop="1">
      <c r="A31" s="2"/>
      <c r="B31" s="8" t="s">
        <v>1032</v>
      </c>
      <c r="C31" s="15"/>
      <c r="D31" s="20" t="str">
        <f t="shared" si="0"/>
        <v>V</v>
      </c>
    </row>
    <row r="32" spans="1:4" ht="15.75" thickBot="1" thickTop="1">
      <c r="A32" s="2" t="s">
        <v>517</v>
      </c>
      <c r="B32" s="8" t="s">
        <v>1033</v>
      </c>
      <c r="C32" s="15"/>
      <c r="D32" s="20" t="str">
        <f t="shared" si="0"/>
        <v>F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1034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1035</v>
      </c>
      <c r="C36" s="14"/>
      <c r="D36" s="20" t="str">
        <f t="shared" si="0"/>
        <v>V</v>
      </c>
    </row>
    <row r="37" spans="1:4" ht="15.75" thickBot="1" thickTop="1">
      <c r="A37" s="2" t="s">
        <v>517</v>
      </c>
      <c r="B37" s="8" t="s">
        <v>1036</v>
      </c>
      <c r="C37" s="15"/>
      <c r="D37" s="20" t="str">
        <f t="shared" si="0"/>
        <v>F</v>
      </c>
    </row>
    <row r="38" spans="1:4" ht="15.75" thickBot="1" thickTop="1">
      <c r="A38" s="2" t="s">
        <v>517</v>
      </c>
      <c r="B38" s="8" t="s">
        <v>1037</v>
      </c>
      <c r="C38" s="15"/>
      <c r="D38" s="20" t="str">
        <f t="shared" si="0"/>
        <v>F</v>
      </c>
    </row>
    <row r="39" spans="1:4" ht="15.75" thickBot="1" thickTop="1">
      <c r="A39" s="2"/>
      <c r="B39" s="8" t="s">
        <v>1038</v>
      </c>
      <c r="C39" s="15"/>
      <c r="D39" s="20" t="str">
        <f t="shared" si="0"/>
        <v>V</v>
      </c>
    </row>
    <row r="40" spans="1:4" ht="15.75" thickBot="1" thickTop="1">
      <c r="A40" s="2"/>
      <c r="B40" s="8" t="s">
        <v>1039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1040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1041</v>
      </c>
      <c r="C44" s="14"/>
      <c r="D44" s="20" t="str">
        <f t="shared" si="0"/>
        <v>V</v>
      </c>
    </row>
    <row r="45" spans="1:4" ht="15.75" thickBot="1" thickTop="1">
      <c r="A45" s="2" t="s">
        <v>517</v>
      </c>
      <c r="B45" s="8" t="s">
        <v>1042</v>
      </c>
      <c r="C45" s="15"/>
      <c r="D45" s="20" t="str">
        <f t="shared" si="0"/>
        <v>F</v>
      </c>
    </row>
    <row r="46" spans="1:4" ht="15.75" thickBot="1" thickTop="1">
      <c r="A46" s="2"/>
      <c r="B46" s="8" t="s">
        <v>1043</v>
      </c>
      <c r="C46" s="15"/>
      <c r="D46" s="20" t="str">
        <f t="shared" si="0"/>
        <v>V</v>
      </c>
    </row>
    <row r="47" spans="1:4" ht="15.75" thickBot="1" thickTop="1">
      <c r="A47" s="2"/>
      <c r="B47" s="8" t="s">
        <v>1044</v>
      </c>
      <c r="C47" s="15"/>
      <c r="D47" s="20" t="str">
        <f t="shared" si="0"/>
        <v>V</v>
      </c>
    </row>
    <row r="48" spans="1:4" ht="15.75" thickBot="1" thickTop="1">
      <c r="A48" s="2"/>
      <c r="B48" s="8" t="s">
        <v>1045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1046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517</v>
      </c>
      <c r="B52" s="8" t="s">
        <v>1047</v>
      </c>
      <c r="C52" s="14"/>
      <c r="D52" s="20" t="str">
        <f t="shared" si="0"/>
        <v>F</v>
      </c>
    </row>
    <row r="53" spans="1:4" ht="15.75" thickBot="1" thickTop="1">
      <c r="A53" s="2"/>
      <c r="B53" s="8" t="s">
        <v>1048</v>
      </c>
      <c r="C53" s="15"/>
      <c r="D53" s="20" t="str">
        <f t="shared" si="0"/>
        <v>V</v>
      </c>
    </row>
    <row r="54" spans="1:4" ht="15.75" thickBot="1" thickTop="1">
      <c r="A54" s="2" t="s">
        <v>517</v>
      </c>
      <c r="B54" s="8" t="s">
        <v>1049</v>
      </c>
      <c r="C54" s="15"/>
      <c r="D54" s="20" t="str">
        <f t="shared" si="0"/>
        <v>F</v>
      </c>
    </row>
    <row r="55" spans="1:4" ht="15.75" thickBot="1" thickTop="1">
      <c r="A55" s="2"/>
      <c r="B55" s="8" t="s">
        <v>1050</v>
      </c>
      <c r="C55" s="15"/>
      <c r="D55" s="20" t="str">
        <f t="shared" si="0"/>
        <v>V</v>
      </c>
    </row>
    <row r="56" spans="1:4" ht="15.75" thickBot="1" thickTop="1">
      <c r="A56" s="2"/>
      <c r="B56" s="8" t="s">
        <v>1051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1052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1053</v>
      </c>
      <c r="C60" s="14"/>
      <c r="D60" s="20" t="str">
        <f t="shared" si="0"/>
        <v>V</v>
      </c>
    </row>
    <row r="61" spans="1:4" ht="15.75" thickBot="1" thickTop="1">
      <c r="A61" s="2"/>
      <c r="B61" s="8" t="s">
        <v>1054</v>
      </c>
      <c r="C61" s="15"/>
      <c r="D61" s="20" t="str">
        <f t="shared" si="0"/>
        <v>V</v>
      </c>
    </row>
    <row r="62" spans="1:4" ht="15.75" thickBot="1" thickTop="1">
      <c r="A62" s="2"/>
      <c r="B62" s="8" t="s">
        <v>1055</v>
      </c>
      <c r="C62" s="15"/>
      <c r="D62" s="20" t="str">
        <f t="shared" si="0"/>
        <v>V</v>
      </c>
    </row>
    <row r="63" spans="1:4" ht="15.75" thickBot="1" thickTop="1">
      <c r="A63" s="2"/>
      <c r="B63" s="8" t="s">
        <v>1056</v>
      </c>
      <c r="C63" s="15"/>
      <c r="D63" s="20" t="str">
        <f t="shared" si="0"/>
        <v>V</v>
      </c>
    </row>
    <row r="64" spans="1:4" ht="15.75" thickBot="1" thickTop="1">
      <c r="A64" s="2" t="s">
        <v>517</v>
      </c>
      <c r="B64" s="8" t="s">
        <v>1057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1058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1059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1060</v>
      </c>
      <c r="C69" s="15"/>
      <c r="D69" s="20" t="str">
        <f t="shared" si="1"/>
        <v>V</v>
      </c>
    </row>
    <row r="70" spans="1:4" ht="15.75" thickBot="1" thickTop="1">
      <c r="A70" s="2" t="s">
        <v>517</v>
      </c>
      <c r="B70" s="8" t="s">
        <v>1061</v>
      </c>
      <c r="C70" s="15"/>
      <c r="D70" s="20" t="str">
        <f t="shared" si="1"/>
        <v>F</v>
      </c>
    </row>
    <row r="71" spans="1:4" ht="15.75" thickBot="1" thickTop="1">
      <c r="A71" s="2"/>
      <c r="B71" s="8" t="s">
        <v>1062</v>
      </c>
      <c r="C71" s="15"/>
      <c r="D71" s="20" t="str">
        <f t="shared" si="1"/>
        <v>V</v>
      </c>
    </row>
    <row r="72" spans="1:4" ht="15.75" thickBot="1" thickTop="1">
      <c r="A72" s="2"/>
      <c r="B72" s="8" t="s">
        <v>1063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1064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1065</v>
      </c>
      <c r="C76" s="14"/>
      <c r="D76" s="20" t="str">
        <f t="shared" si="1"/>
        <v>V</v>
      </c>
    </row>
    <row r="77" spans="1:4" ht="15.75" thickBot="1" thickTop="1">
      <c r="A77" s="2" t="s">
        <v>517</v>
      </c>
      <c r="B77" s="8" t="s">
        <v>1066</v>
      </c>
      <c r="C77" s="15"/>
      <c r="D77" s="20" t="str">
        <f t="shared" si="1"/>
        <v>F</v>
      </c>
    </row>
    <row r="78" spans="1:4" ht="15.75" thickBot="1" thickTop="1">
      <c r="A78" s="2"/>
      <c r="B78" s="8" t="s">
        <v>1067</v>
      </c>
      <c r="C78" s="15"/>
      <c r="D78" s="20" t="str">
        <f t="shared" si="1"/>
        <v>V</v>
      </c>
    </row>
    <row r="79" spans="1:4" ht="15.75" thickBot="1" thickTop="1">
      <c r="A79" s="2"/>
      <c r="B79" s="8" t="s">
        <v>1068</v>
      </c>
      <c r="C79" s="15"/>
      <c r="D79" s="20" t="str">
        <f t="shared" si="1"/>
        <v>V</v>
      </c>
    </row>
    <row r="80" spans="1:4" ht="15.75" thickBot="1" thickTop="1">
      <c r="A80" s="2" t="s">
        <v>517</v>
      </c>
      <c r="B80" s="8" t="s">
        <v>1069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1070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517</v>
      </c>
      <c r="B84" s="8" t="s">
        <v>1071</v>
      </c>
      <c r="C84" s="14"/>
      <c r="D84" s="20" t="str">
        <f t="shared" si="1"/>
        <v>F</v>
      </c>
    </row>
    <row r="85" spans="1:4" ht="15.75" thickBot="1" thickTop="1">
      <c r="A85" s="2" t="s">
        <v>517</v>
      </c>
      <c r="B85" s="8" t="s">
        <v>1072</v>
      </c>
      <c r="C85" s="15"/>
      <c r="D85" s="20" t="str">
        <f t="shared" si="1"/>
        <v>F</v>
      </c>
    </row>
    <row r="86" spans="1:4" ht="15.75" thickBot="1" thickTop="1">
      <c r="A86" s="2"/>
      <c r="B86" s="8" t="s">
        <v>1073</v>
      </c>
      <c r="C86" s="15"/>
      <c r="D86" s="20" t="str">
        <f t="shared" si="1"/>
        <v>V</v>
      </c>
    </row>
    <row r="87" spans="1:4" ht="15.75" thickBot="1" thickTop="1">
      <c r="A87" s="2"/>
      <c r="B87" s="8" t="s">
        <v>1074</v>
      </c>
      <c r="C87" s="15"/>
      <c r="D87" s="20" t="str">
        <f t="shared" si="1"/>
        <v>V</v>
      </c>
    </row>
    <row r="88" spans="1:4" ht="15.75" thickBot="1" thickTop="1">
      <c r="A88" s="2"/>
      <c r="B88" s="8" t="s">
        <v>1075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1076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1077</v>
      </c>
      <c r="C92" s="14"/>
      <c r="D92" s="20" t="str">
        <f t="shared" si="1"/>
        <v>V</v>
      </c>
    </row>
    <row r="93" spans="1:4" ht="15.75" thickBot="1" thickTop="1">
      <c r="A93" s="2"/>
      <c r="B93" s="8" t="s">
        <v>1078</v>
      </c>
      <c r="C93" s="15"/>
      <c r="D93" s="20" t="str">
        <f t="shared" si="1"/>
        <v>V</v>
      </c>
    </row>
    <row r="94" spans="1:4" ht="15.75" thickBot="1" thickTop="1">
      <c r="A94" s="2"/>
      <c r="B94" s="8" t="s">
        <v>1079</v>
      </c>
      <c r="C94" s="15"/>
      <c r="D94" s="20" t="str">
        <f t="shared" si="1"/>
        <v>V</v>
      </c>
    </row>
    <row r="95" spans="1:4" ht="15.75" thickBot="1" thickTop="1">
      <c r="A95" s="2" t="s">
        <v>517</v>
      </c>
      <c r="B95" s="8" t="s">
        <v>1080</v>
      </c>
      <c r="C95" s="15"/>
      <c r="D95" s="20" t="str">
        <f t="shared" si="1"/>
        <v>F</v>
      </c>
    </row>
    <row r="96" spans="1:4" ht="15.75" thickBot="1" thickTop="1">
      <c r="A96" s="2"/>
      <c r="B96" s="8" t="s">
        <v>1081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1082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517</v>
      </c>
      <c r="B100" s="8" t="s">
        <v>1083</v>
      </c>
      <c r="C100" s="14"/>
      <c r="D100" s="20" t="str">
        <f t="shared" si="1"/>
        <v>F</v>
      </c>
    </row>
    <row r="101" spans="1:4" ht="15.75" thickBot="1" thickTop="1">
      <c r="A101" s="2"/>
      <c r="B101" s="8" t="s">
        <v>1084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1085</v>
      </c>
      <c r="C102" s="15"/>
      <c r="D102" s="20" t="str">
        <f t="shared" si="1"/>
        <v>V</v>
      </c>
    </row>
    <row r="103" spans="1:4" ht="15.75" thickBot="1" thickTop="1">
      <c r="A103" s="2" t="s">
        <v>517</v>
      </c>
      <c r="B103" s="8" t="s">
        <v>1086</v>
      </c>
      <c r="C103" s="15"/>
      <c r="D103" s="20" t="str">
        <f t="shared" si="1"/>
        <v>F</v>
      </c>
    </row>
    <row r="104" spans="1:4" ht="15.75" thickBot="1" thickTop="1">
      <c r="A104" s="2" t="s">
        <v>517</v>
      </c>
      <c r="B104" s="8" t="s">
        <v>1087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1088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 t="s">
        <v>517</v>
      </c>
      <c r="B108" s="8" t="s">
        <v>1089</v>
      </c>
      <c r="C108" s="14"/>
      <c r="D108" s="20" t="str">
        <f t="shared" si="1"/>
        <v>F</v>
      </c>
    </row>
    <row r="109" spans="1:4" ht="15.75" thickBot="1" thickTop="1">
      <c r="A109" s="2"/>
      <c r="B109" s="8" t="s">
        <v>1090</v>
      </c>
      <c r="C109" s="15"/>
      <c r="D109" s="20" t="str">
        <f t="shared" si="1"/>
        <v>V</v>
      </c>
    </row>
    <row r="110" spans="1:4" ht="15.75" thickBot="1" thickTop="1">
      <c r="A110" s="2" t="s">
        <v>517</v>
      </c>
      <c r="B110" s="8" t="s">
        <v>1091</v>
      </c>
      <c r="C110" s="15"/>
      <c r="D110" s="20" t="str">
        <f t="shared" si="1"/>
        <v>F</v>
      </c>
    </row>
    <row r="111" spans="1:4" ht="15.75" thickBot="1" thickTop="1">
      <c r="A111" s="2" t="s">
        <v>517</v>
      </c>
      <c r="B111" s="8" t="s">
        <v>1092</v>
      </c>
      <c r="C111" s="15"/>
      <c r="D111" s="20" t="str">
        <f t="shared" si="1"/>
        <v>F</v>
      </c>
    </row>
    <row r="112" spans="1:4" ht="15.75" thickBot="1" thickTop="1">
      <c r="A112" s="2" t="s">
        <v>517</v>
      </c>
      <c r="B112" s="8" t="s">
        <v>1093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1094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1095</v>
      </c>
      <c r="C116" s="14"/>
      <c r="D116" s="20" t="str">
        <f t="shared" si="1"/>
        <v>V</v>
      </c>
    </row>
    <row r="117" spans="1:4" ht="15.75" thickBot="1" thickTop="1">
      <c r="A117" s="2" t="s">
        <v>517</v>
      </c>
      <c r="B117" s="8" t="s">
        <v>1096</v>
      </c>
      <c r="C117" s="15"/>
      <c r="D117" s="20" t="str">
        <f t="shared" si="1"/>
        <v>F</v>
      </c>
    </row>
    <row r="118" spans="1:4" ht="15.75" thickBot="1" thickTop="1">
      <c r="A118" s="2"/>
      <c r="B118" s="8" t="s">
        <v>1097</v>
      </c>
      <c r="C118" s="15"/>
      <c r="D118" s="20" t="str">
        <f t="shared" si="1"/>
        <v>V</v>
      </c>
    </row>
    <row r="119" spans="1:4" ht="15.75" thickBot="1" thickTop="1">
      <c r="A119" s="2"/>
      <c r="B119" s="8" t="s">
        <v>1098</v>
      </c>
      <c r="C119" s="15"/>
      <c r="D119" s="20" t="str">
        <f t="shared" si="1"/>
        <v>V</v>
      </c>
    </row>
    <row r="120" spans="1:4" ht="15.75" thickBot="1" thickTop="1">
      <c r="A120" s="2" t="s">
        <v>517</v>
      </c>
      <c r="B120" s="8" t="s">
        <v>1099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1100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1101</v>
      </c>
      <c r="C124" s="14"/>
      <c r="D124" s="20" t="str">
        <f t="shared" si="1"/>
        <v>V</v>
      </c>
    </row>
    <row r="125" spans="1:4" ht="15.75" thickBot="1" thickTop="1">
      <c r="A125" s="2"/>
      <c r="B125" s="8" t="s">
        <v>1102</v>
      </c>
      <c r="C125" s="15"/>
      <c r="D125" s="20" t="str">
        <f t="shared" si="1"/>
        <v>V</v>
      </c>
    </row>
    <row r="126" spans="1:4" ht="15.75" thickBot="1" thickTop="1">
      <c r="A126" s="2" t="s">
        <v>517</v>
      </c>
      <c r="B126" s="8" t="s">
        <v>1103</v>
      </c>
      <c r="C126" s="15"/>
      <c r="D126" s="20" t="str">
        <f t="shared" si="1"/>
        <v>F</v>
      </c>
    </row>
    <row r="127" spans="1:4" ht="15.75" thickBot="1" thickTop="1">
      <c r="A127" s="2" t="s">
        <v>517</v>
      </c>
      <c r="B127" s="8" t="s">
        <v>1104</v>
      </c>
      <c r="C127" s="15"/>
      <c r="D127" s="20" t="str">
        <f t="shared" si="1"/>
        <v>F</v>
      </c>
    </row>
    <row r="128" spans="1:4" ht="15.75" thickBot="1" thickTop="1">
      <c r="A128" s="2" t="s">
        <v>517</v>
      </c>
      <c r="B128" s="8" t="s">
        <v>1105</v>
      </c>
      <c r="C128" s="15"/>
      <c r="D128" s="20" t="str">
        <f t="shared" si="1"/>
        <v>F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1106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1107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517</v>
      </c>
      <c r="B133" s="8" t="s">
        <v>1108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1109</v>
      </c>
      <c r="C134" s="15"/>
      <c r="D134" s="20" t="str">
        <f t="shared" si="2"/>
        <v>V</v>
      </c>
    </row>
    <row r="135" spans="1:4" ht="15.75" thickBot="1" thickTop="1">
      <c r="A135" s="2" t="s">
        <v>517</v>
      </c>
      <c r="B135" s="8" t="s">
        <v>1110</v>
      </c>
      <c r="C135" s="15"/>
      <c r="D135" s="20" t="str">
        <f t="shared" si="2"/>
        <v>F</v>
      </c>
    </row>
    <row r="136" spans="1:4" ht="15.75" thickBot="1" thickTop="1">
      <c r="A136" s="2"/>
      <c r="B136" s="8" t="s">
        <v>1111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1112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1113</v>
      </c>
      <c r="C140" s="14"/>
      <c r="D140" s="20" t="str">
        <f t="shared" si="2"/>
        <v>V</v>
      </c>
    </row>
    <row r="141" spans="1:4" ht="15.75" thickBot="1" thickTop="1">
      <c r="A141" s="2"/>
      <c r="B141" s="8" t="s">
        <v>1114</v>
      </c>
      <c r="C141" s="15"/>
      <c r="D141" s="20" t="str">
        <f t="shared" si="2"/>
        <v>V</v>
      </c>
    </row>
    <row r="142" spans="1:4" ht="15.75" thickBot="1" thickTop="1">
      <c r="A142" s="2" t="s">
        <v>517</v>
      </c>
      <c r="B142" s="8" t="s">
        <v>1115</v>
      </c>
      <c r="C142" s="15"/>
      <c r="D142" s="20" t="str">
        <f t="shared" si="2"/>
        <v>F</v>
      </c>
    </row>
    <row r="143" spans="1:4" ht="15.75" thickBot="1" thickTop="1">
      <c r="A143" s="2" t="s">
        <v>517</v>
      </c>
      <c r="B143" s="8" t="s">
        <v>1116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1117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1118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1119</v>
      </c>
      <c r="C148" s="14"/>
      <c r="D148" s="20" t="str">
        <f t="shared" si="2"/>
        <v>V</v>
      </c>
    </row>
    <row r="149" spans="1:4" ht="15.75" thickBot="1" thickTop="1">
      <c r="A149" s="2" t="s">
        <v>517</v>
      </c>
      <c r="B149" s="8" t="s">
        <v>1120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1121</v>
      </c>
      <c r="C150" s="15"/>
      <c r="D150" s="20" t="str">
        <f t="shared" si="2"/>
        <v>V</v>
      </c>
    </row>
    <row r="151" spans="1:4" ht="15.75" thickBot="1" thickTop="1">
      <c r="A151" s="2"/>
      <c r="B151" s="8" t="s">
        <v>1122</v>
      </c>
      <c r="C151" s="15"/>
      <c r="D151" s="20" t="str">
        <f t="shared" si="2"/>
        <v>V</v>
      </c>
    </row>
    <row r="152" spans="1:4" ht="15.75" thickBot="1" thickTop="1">
      <c r="A152" s="2" t="s">
        <v>517</v>
      </c>
      <c r="B152" s="8" t="s">
        <v>1123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1124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1125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1126</v>
      </c>
      <c r="C157" s="15"/>
      <c r="D157" s="20" t="str">
        <f t="shared" si="2"/>
        <v>V</v>
      </c>
    </row>
    <row r="158" spans="1:4" ht="15.75" thickBot="1" thickTop="1">
      <c r="A158" s="2" t="s">
        <v>517</v>
      </c>
      <c r="B158" s="8" t="s">
        <v>1127</v>
      </c>
      <c r="C158" s="15"/>
      <c r="D158" s="20" t="str">
        <f t="shared" si="2"/>
        <v>F</v>
      </c>
    </row>
    <row r="159" spans="1:4" ht="15.75" thickBot="1" thickTop="1">
      <c r="A159" s="2"/>
      <c r="B159" s="8" t="s">
        <v>1128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1129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0.63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4.140625" style="3" bestFit="1" customWidth="1"/>
    <col min="2" max="2" width="118.281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1130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1653</v>
      </c>
      <c r="B4" s="8" t="s">
        <v>1131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/>
      <c r="B5" s="8" t="s">
        <v>1132</v>
      </c>
      <c r="C5" s="23"/>
      <c r="D5" s="20" t="str">
        <f t="shared" si="0"/>
        <v>V</v>
      </c>
    </row>
    <row r="6" spans="1:4" ht="15.75" thickBot="1" thickTop="1">
      <c r="A6" s="2"/>
      <c r="B6" s="8" t="s">
        <v>1133</v>
      </c>
      <c r="C6" s="23"/>
      <c r="D6" s="20" t="str">
        <f t="shared" si="0"/>
        <v>V</v>
      </c>
    </row>
    <row r="7" spans="1:4" ht="15.75" thickBot="1" thickTop="1">
      <c r="A7" s="2" t="s">
        <v>1653</v>
      </c>
      <c r="B7" s="8" t="s">
        <v>1134</v>
      </c>
      <c r="C7" s="23"/>
      <c r="D7" s="20" t="str">
        <f t="shared" si="0"/>
        <v>F</v>
      </c>
    </row>
    <row r="8" spans="1:4" ht="15.75" thickBot="1" thickTop="1">
      <c r="A8" s="2" t="s">
        <v>1653</v>
      </c>
      <c r="B8" s="8" t="s">
        <v>1135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1136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1653</v>
      </c>
      <c r="B12" s="8" t="s">
        <v>1137</v>
      </c>
      <c r="C12" s="14"/>
      <c r="D12" s="20" t="str">
        <f t="shared" si="0"/>
        <v>F</v>
      </c>
    </row>
    <row r="13" spans="1:4" ht="15.75" thickBot="1" thickTop="1">
      <c r="A13" s="2" t="s">
        <v>1653</v>
      </c>
      <c r="B13" s="8" t="s">
        <v>1138</v>
      </c>
      <c r="C13" s="15"/>
      <c r="D13" s="20" t="str">
        <f t="shared" si="0"/>
        <v>F</v>
      </c>
    </row>
    <row r="14" spans="1:4" ht="15.75" thickBot="1" thickTop="1">
      <c r="A14" s="2"/>
      <c r="B14" s="8" t="s">
        <v>1139</v>
      </c>
      <c r="C14" s="15"/>
      <c r="D14" s="20" t="str">
        <f t="shared" si="0"/>
        <v>V</v>
      </c>
    </row>
    <row r="15" spans="1:4" ht="15.75" thickBot="1" thickTop="1">
      <c r="A15" s="2" t="s">
        <v>1653</v>
      </c>
      <c r="B15" s="8" t="s">
        <v>1140</v>
      </c>
      <c r="C15" s="15"/>
      <c r="D15" s="20" t="str">
        <f t="shared" si="0"/>
        <v>F</v>
      </c>
    </row>
    <row r="16" spans="1:4" ht="15.75" thickBot="1" thickTop="1">
      <c r="A16" s="2" t="s">
        <v>1653</v>
      </c>
      <c r="B16" s="8" t="s">
        <v>1114</v>
      </c>
      <c r="C16" s="15"/>
      <c r="D16" s="20" t="str">
        <f t="shared" si="0"/>
        <v>F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1141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1653</v>
      </c>
      <c r="B20" s="8" t="s">
        <v>13</v>
      </c>
      <c r="C20" s="14"/>
      <c r="D20" s="20" t="str">
        <f t="shared" si="0"/>
        <v>F</v>
      </c>
    </row>
    <row r="21" spans="1:4" ht="15.75" thickBot="1" thickTop="1">
      <c r="A21" s="2"/>
      <c r="B21" s="8" t="s">
        <v>14</v>
      </c>
      <c r="C21" s="15"/>
      <c r="D21" s="20" t="str">
        <f t="shared" si="0"/>
        <v>V</v>
      </c>
    </row>
    <row r="22" spans="1:4" ht="15.75" thickBot="1" thickTop="1">
      <c r="A22" s="2"/>
      <c r="B22" s="8" t="s">
        <v>15</v>
      </c>
      <c r="C22" s="15"/>
      <c r="D22" s="20" t="str">
        <f t="shared" si="0"/>
        <v>V</v>
      </c>
    </row>
    <row r="23" spans="1:4" ht="15.75" thickBot="1" thickTop="1">
      <c r="A23" s="2"/>
      <c r="B23" s="8" t="s">
        <v>16</v>
      </c>
      <c r="C23" s="15"/>
      <c r="D23" s="20" t="str">
        <f t="shared" si="0"/>
        <v>V</v>
      </c>
    </row>
    <row r="24" spans="1:4" ht="15.75" thickBot="1" thickTop="1">
      <c r="A24" s="2"/>
      <c r="B24" s="8" t="s">
        <v>17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18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19</v>
      </c>
      <c r="C28" s="14"/>
      <c r="D28" s="20" t="str">
        <f t="shared" si="0"/>
        <v>V</v>
      </c>
    </row>
    <row r="29" spans="1:4" ht="15.75" thickBot="1" thickTop="1">
      <c r="A29" s="2"/>
      <c r="B29" s="8" t="s">
        <v>20</v>
      </c>
      <c r="C29" s="15"/>
      <c r="D29" s="20" t="str">
        <f t="shared" si="0"/>
        <v>V</v>
      </c>
    </row>
    <row r="30" spans="1:4" ht="15.75" thickBot="1" thickTop="1">
      <c r="A30" s="2"/>
      <c r="B30" s="8" t="s">
        <v>21</v>
      </c>
      <c r="C30" s="15"/>
      <c r="D30" s="20" t="str">
        <f t="shared" si="0"/>
        <v>V</v>
      </c>
    </row>
    <row r="31" spans="1:4" ht="15.75" thickBot="1" thickTop="1">
      <c r="A31" s="2" t="s">
        <v>1653</v>
      </c>
      <c r="B31" s="8" t="s">
        <v>22</v>
      </c>
      <c r="C31" s="15"/>
      <c r="D31" s="20" t="str">
        <f t="shared" si="0"/>
        <v>F</v>
      </c>
    </row>
    <row r="32" spans="1:4" ht="15.75" thickBot="1" thickTop="1">
      <c r="A32" s="2"/>
      <c r="B32" s="8" t="s">
        <v>23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24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 t="s">
        <v>1653</v>
      </c>
      <c r="B36" s="8" t="s">
        <v>25</v>
      </c>
      <c r="C36" s="14"/>
      <c r="D36" s="20" t="str">
        <f t="shared" si="0"/>
        <v>F</v>
      </c>
    </row>
    <row r="37" spans="1:4" ht="15.75" thickBot="1" thickTop="1">
      <c r="A37" s="2"/>
      <c r="B37" s="8" t="s">
        <v>26</v>
      </c>
      <c r="C37" s="15"/>
      <c r="D37" s="20" t="str">
        <f t="shared" si="0"/>
        <v>V</v>
      </c>
    </row>
    <row r="38" spans="1:4" ht="15.75" thickBot="1" thickTop="1">
      <c r="A38" s="2"/>
      <c r="B38" s="8" t="s">
        <v>27</v>
      </c>
      <c r="C38" s="15"/>
      <c r="D38" s="20" t="str">
        <f t="shared" si="0"/>
        <v>V</v>
      </c>
    </row>
    <row r="39" spans="1:4" ht="15.75" thickBot="1" thickTop="1">
      <c r="A39" s="2"/>
      <c r="B39" s="8" t="s">
        <v>28</v>
      </c>
      <c r="C39" s="15"/>
      <c r="D39" s="20" t="str">
        <f t="shared" si="0"/>
        <v>V</v>
      </c>
    </row>
    <row r="40" spans="1:4" ht="15.75" thickBot="1" thickTop="1">
      <c r="A40" s="2"/>
      <c r="B40" s="8" t="s">
        <v>29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30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31</v>
      </c>
      <c r="C44" s="14"/>
      <c r="D44" s="20" t="str">
        <f t="shared" si="0"/>
        <v>V</v>
      </c>
    </row>
    <row r="45" spans="1:4" ht="15.75" thickBot="1" thickTop="1">
      <c r="A45" s="2"/>
      <c r="B45" s="8" t="s">
        <v>32</v>
      </c>
      <c r="C45" s="15"/>
      <c r="D45" s="20" t="str">
        <f t="shared" si="0"/>
        <v>V</v>
      </c>
    </row>
    <row r="46" spans="1:4" ht="15.75" thickBot="1" thickTop="1">
      <c r="A46" s="2" t="s">
        <v>1653</v>
      </c>
      <c r="B46" s="8" t="s">
        <v>33</v>
      </c>
      <c r="C46" s="15"/>
      <c r="D46" s="20" t="str">
        <f t="shared" si="0"/>
        <v>F</v>
      </c>
    </row>
    <row r="47" spans="1:4" ht="15.75" thickBot="1" thickTop="1">
      <c r="A47" s="2"/>
      <c r="B47" s="8" t="s">
        <v>1039</v>
      </c>
      <c r="C47" s="15"/>
      <c r="D47" s="20" t="str">
        <f t="shared" si="0"/>
        <v>V</v>
      </c>
    </row>
    <row r="48" spans="1:4" ht="15.75" thickBot="1" thickTop="1">
      <c r="A48" s="2" t="s">
        <v>1653</v>
      </c>
      <c r="B48" s="8" t="s">
        <v>34</v>
      </c>
      <c r="C48" s="15"/>
      <c r="D48" s="20" t="str">
        <f t="shared" si="0"/>
        <v>F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35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1653</v>
      </c>
      <c r="B52" s="8" t="s">
        <v>36</v>
      </c>
      <c r="C52" s="14"/>
      <c r="D52" s="20" t="str">
        <f t="shared" si="0"/>
        <v>F</v>
      </c>
    </row>
    <row r="53" spans="1:4" ht="15.75" thickBot="1" thickTop="1">
      <c r="A53" s="2" t="s">
        <v>1653</v>
      </c>
      <c r="B53" s="8" t="s">
        <v>37</v>
      </c>
      <c r="C53" s="15"/>
      <c r="D53" s="20" t="str">
        <f t="shared" si="0"/>
        <v>F</v>
      </c>
    </row>
    <row r="54" spans="1:4" ht="15.75" thickBot="1" thickTop="1">
      <c r="A54" s="2"/>
      <c r="B54" s="8" t="s">
        <v>1583</v>
      </c>
      <c r="C54" s="15"/>
      <c r="D54" s="20" t="str">
        <f t="shared" si="0"/>
        <v>V</v>
      </c>
    </row>
    <row r="55" spans="1:4" ht="15.75" thickBot="1" thickTop="1">
      <c r="A55" s="2"/>
      <c r="B55" s="8" t="s">
        <v>1584</v>
      </c>
      <c r="C55" s="15"/>
      <c r="D55" s="20" t="str">
        <f t="shared" si="0"/>
        <v>V</v>
      </c>
    </row>
    <row r="56" spans="1:4" ht="15.75" thickBot="1" thickTop="1">
      <c r="A56" s="2"/>
      <c r="B56" s="8" t="s">
        <v>1585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1586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1653</v>
      </c>
      <c r="B60" s="8" t="s">
        <v>1587</v>
      </c>
      <c r="C60" s="14"/>
      <c r="D60" s="20" t="str">
        <f t="shared" si="0"/>
        <v>F</v>
      </c>
    </row>
    <row r="61" spans="1:4" ht="15.75" thickBot="1" thickTop="1">
      <c r="A61" s="2"/>
      <c r="B61" s="8" t="s">
        <v>1588</v>
      </c>
      <c r="C61" s="15"/>
      <c r="D61" s="20" t="str">
        <f t="shared" si="0"/>
        <v>V</v>
      </c>
    </row>
    <row r="62" spans="1:4" ht="15.75" thickBot="1" thickTop="1">
      <c r="A62" s="2"/>
      <c r="B62" s="8" t="s">
        <v>1589</v>
      </c>
      <c r="C62" s="15"/>
      <c r="D62" s="20" t="str">
        <f t="shared" si="0"/>
        <v>V</v>
      </c>
    </row>
    <row r="63" spans="1:4" ht="15.75" thickBot="1" thickTop="1">
      <c r="A63" s="2" t="s">
        <v>1653</v>
      </c>
      <c r="B63" s="8" t="s">
        <v>1590</v>
      </c>
      <c r="C63" s="15"/>
      <c r="D63" s="20" t="str">
        <f t="shared" si="0"/>
        <v>F</v>
      </c>
    </row>
    <row r="64" spans="1:4" ht="15.75" thickBot="1" thickTop="1">
      <c r="A64" s="2"/>
      <c r="B64" s="8" t="s">
        <v>1591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1592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1593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1594</v>
      </c>
      <c r="C69" s="15"/>
      <c r="D69" s="20" t="str">
        <f t="shared" si="1"/>
        <v>V</v>
      </c>
    </row>
    <row r="70" spans="1:4" ht="15.75" thickBot="1" thickTop="1">
      <c r="A70" s="2" t="s">
        <v>1653</v>
      </c>
      <c r="B70" s="8" t="s">
        <v>1595</v>
      </c>
      <c r="C70" s="15"/>
      <c r="D70" s="20" t="str">
        <f t="shared" si="1"/>
        <v>F</v>
      </c>
    </row>
    <row r="71" spans="1:4" ht="15.75" thickBot="1" thickTop="1">
      <c r="A71" s="2"/>
      <c r="B71" s="8" t="s">
        <v>1596</v>
      </c>
      <c r="C71" s="15"/>
      <c r="D71" s="20" t="str">
        <f t="shared" si="1"/>
        <v>V</v>
      </c>
    </row>
    <row r="72" spans="1:4" ht="15.75" thickBot="1" thickTop="1">
      <c r="A72" s="2" t="s">
        <v>1653</v>
      </c>
      <c r="B72" s="8" t="s">
        <v>1597</v>
      </c>
      <c r="C72" s="15"/>
      <c r="D72" s="20" t="str">
        <f t="shared" si="1"/>
        <v>F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1598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1653</v>
      </c>
      <c r="B76" s="8" t="s">
        <v>1599</v>
      </c>
      <c r="C76" s="14"/>
      <c r="D76" s="20" t="str">
        <f t="shared" si="1"/>
        <v>F</v>
      </c>
    </row>
    <row r="77" spans="1:4" ht="15.75" thickBot="1" thickTop="1">
      <c r="A77" s="2"/>
      <c r="B77" s="8" t="s">
        <v>1600</v>
      </c>
      <c r="C77" s="15"/>
      <c r="D77" s="20" t="str">
        <f t="shared" si="1"/>
        <v>V</v>
      </c>
    </row>
    <row r="78" spans="1:4" ht="15.75" thickBot="1" thickTop="1">
      <c r="A78" s="2"/>
      <c r="B78" s="8" t="s">
        <v>1601</v>
      </c>
      <c r="C78" s="15"/>
      <c r="D78" s="20" t="str">
        <f t="shared" si="1"/>
        <v>V</v>
      </c>
    </row>
    <row r="79" spans="1:4" ht="15.75" thickBot="1" thickTop="1">
      <c r="A79" s="2"/>
      <c r="B79" s="8" t="s">
        <v>1602</v>
      </c>
      <c r="C79" s="15"/>
      <c r="D79" s="20" t="str">
        <f t="shared" si="1"/>
        <v>V</v>
      </c>
    </row>
    <row r="80" spans="1:4" ht="15.75" thickBot="1" thickTop="1">
      <c r="A80" s="2"/>
      <c r="B80" s="8" t="s">
        <v>1603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1604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1653</v>
      </c>
      <c r="B84" s="8" t="s">
        <v>1605</v>
      </c>
      <c r="C84" s="14"/>
      <c r="D84" s="20" t="str">
        <f t="shared" si="1"/>
        <v>F</v>
      </c>
    </row>
    <row r="85" spans="1:4" ht="15.75" thickBot="1" thickTop="1">
      <c r="A85" s="2"/>
      <c r="B85" s="8" t="s">
        <v>1606</v>
      </c>
      <c r="C85" s="15"/>
      <c r="D85" s="20" t="str">
        <f t="shared" si="1"/>
        <v>V</v>
      </c>
    </row>
    <row r="86" spans="1:4" ht="15.75" thickBot="1" thickTop="1">
      <c r="A86" s="2" t="s">
        <v>1653</v>
      </c>
      <c r="B86" s="8" t="s">
        <v>1607</v>
      </c>
      <c r="C86" s="15"/>
      <c r="D86" s="20" t="str">
        <f t="shared" si="1"/>
        <v>F</v>
      </c>
    </row>
    <row r="87" spans="1:4" ht="15.75" thickBot="1" thickTop="1">
      <c r="A87" s="2"/>
      <c r="B87" s="8" t="s">
        <v>1608</v>
      </c>
      <c r="C87" s="15"/>
      <c r="D87" s="20" t="str">
        <f t="shared" si="1"/>
        <v>V</v>
      </c>
    </row>
    <row r="88" spans="1:4" ht="15.75" thickBot="1" thickTop="1">
      <c r="A88" s="2" t="s">
        <v>1653</v>
      </c>
      <c r="B88" s="8" t="s">
        <v>1609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1124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1129</v>
      </c>
      <c r="C92" s="14"/>
      <c r="D92" s="20" t="str">
        <f t="shared" si="1"/>
        <v>V</v>
      </c>
    </row>
    <row r="93" spans="1:4" ht="15.75" thickBot="1" thickTop="1">
      <c r="A93" s="2"/>
      <c r="B93" s="8" t="s">
        <v>1126</v>
      </c>
      <c r="C93" s="15"/>
      <c r="D93" s="20" t="str">
        <f t="shared" si="1"/>
        <v>V</v>
      </c>
    </row>
    <row r="94" spans="1:4" ht="15.75" thickBot="1" thickTop="1">
      <c r="A94" s="2" t="s">
        <v>1653</v>
      </c>
      <c r="B94" s="8" t="s">
        <v>1127</v>
      </c>
      <c r="C94" s="15"/>
      <c r="D94" s="20" t="str">
        <f t="shared" si="1"/>
        <v>F</v>
      </c>
    </row>
    <row r="95" spans="1:4" ht="15.75" thickBot="1" thickTop="1">
      <c r="A95" s="2"/>
      <c r="B95" s="8" t="s">
        <v>1610</v>
      </c>
      <c r="C95" s="15"/>
      <c r="D95" s="20" t="str">
        <f t="shared" si="1"/>
        <v>V</v>
      </c>
    </row>
    <row r="96" spans="1:4" ht="15.75" thickBot="1" thickTop="1">
      <c r="A96" s="2"/>
      <c r="B96" s="8" t="s">
        <v>1128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1611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1612</v>
      </c>
      <c r="C100" s="14"/>
      <c r="D100" s="20" t="str">
        <f t="shared" si="1"/>
        <v>V</v>
      </c>
    </row>
    <row r="101" spans="1:4" ht="15.75" thickBot="1" thickTop="1">
      <c r="A101" s="2" t="s">
        <v>1653</v>
      </c>
      <c r="B101" s="8" t="s">
        <v>1613</v>
      </c>
      <c r="C101" s="15"/>
      <c r="D101" s="20" t="str">
        <f t="shared" si="1"/>
        <v>F</v>
      </c>
    </row>
    <row r="102" spans="1:4" ht="15.75" thickBot="1" thickTop="1">
      <c r="A102" s="2"/>
      <c r="B102" s="8" t="s">
        <v>1614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1582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1615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1616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1617</v>
      </c>
      <c r="C108" s="14"/>
      <c r="D108" s="20" t="str">
        <f t="shared" si="1"/>
        <v>V</v>
      </c>
    </row>
    <row r="109" spans="1:4" ht="15.75" thickBot="1" thickTop="1">
      <c r="A109" s="2" t="s">
        <v>1653</v>
      </c>
      <c r="B109" s="8" t="s">
        <v>1618</v>
      </c>
      <c r="C109" s="15"/>
      <c r="D109" s="20" t="str">
        <f t="shared" si="1"/>
        <v>F</v>
      </c>
    </row>
    <row r="110" spans="1:4" ht="15.75" thickBot="1" thickTop="1">
      <c r="A110" s="2"/>
      <c r="B110" s="8" t="s">
        <v>1619</v>
      </c>
      <c r="C110" s="15"/>
      <c r="D110" s="20" t="str">
        <f t="shared" si="1"/>
        <v>V</v>
      </c>
    </row>
    <row r="111" spans="1:4" ht="15.75" thickBot="1" thickTop="1">
      <c r="A111" s="2" t="s">
        <v>1653</v>
      </c>
      <c r="B111" s="8" t="s">
        <v>1620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1621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1622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 t="s">
        <v>1653</v>
      </c>
      <c r="B116" s="8" t="s">
        <v>1623</v>
      </c>
      <c r="C116" s="14"/>
      <c r="D116" s="20" t="str">
        <f t="shared" si="1"/>
        <v>F</v>
      </c>
    </row>
    <row r="117" spans="1:4" ht="15.75" thickBot="1" thickTop="1">
      <c r="A117" s="2"/>
      <c r="B117" s="8" t="s">
        <v>1624</v>
      </c>
      <c r="C117" s="15"/>
      <c r="D117" s="20" t="str">
        <f t="shared" si="1"/>
        <v>V</v>
      </c>
    </row>
    <row r="118" spans="1:4" ht="15.75" thickBot="1" thickTop="1">
      <c r="A118" s="2" t="s">
        <v>1653</v>
      </c>
      <c r="B118" s="8" t="s">
        <v>1625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1626</v>
      </c>
      <c r="C119" s="15"/>
      <c r="D119" s="20" t="str">
        <f t="shared" si="1"/>
        <v>V</v>
      </c>
    </row>
    <row r="120" spans="1:4" ht="15.75" thickBot="1" thickTop="1">
      <c r="A120" s="2" t="s">
        <v>1653</v>
      </c>
      <c r="B120" s="8" t="s">
        <v>1627</v>
      </c>
      <c r="C120" s="15"/>
      <c r="D120" s="20" t="str">
        <f t="shared" si="1"/>
        <v>F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1628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1629</v>
      </c>
      <c r="C124" s="14"/>
      <c r="D124" s="20" t="str">
        <f t="shared" si="1"/>
        <v>V</v>
      </c>
    </row>
    <row r="125" spans="1:4" ht="15.75" thickBot="1" thickTop="1">
      <c r="A125" s="2" t="s">
        <v>1653</v>
      </c>
      <c r="B125" s="8" t="s">
        <v>1630</v>
      </c>
      <c r="C125" s="15"/>
      <c r="D125" s="20" t="str">
        <f t="shared" si="1"/>
        <v>F</v>
      </c>
    </row>
    <row r="126" spans="1:4" ht="15.75" thickBot="1" thickTop="1">
      <c r="A126" s="2"/>
      <c r="B126" s="8" t="s">
        <v>1116</v>
      </c>
      <c r="C126" s="15"/>
      <c r="D126" s="20" t="str">
        <f t="shared" si="1"/>
        <v>V</v>
      </c>
    </row>
    <row r="127" spans="1:4" ht="15.75" thickBot="1" thickTop="1">
      <c r="A127" s="2"/>
      <c r="B127" s="8" t="s">
        <v>1050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1115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1631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1632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/>
      <c r="B133" s="8" t="s">
        <v>1633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1634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1635</v>
      </c>
      <c r="C135" s="15"/>
      <c r="D135" s="20" t="str">
        <f t="shared" si="2"/>
        <v>V</v>
      </c>
    </row>
    <row r="136" spans="1:4" ht="15.75" thickBot="1" thickTop="1">
      <c r="A136" s="2" t="s">
        <v>1653</v>
      </c>
      <c r="B136" s="8" t="s">
        <v>1636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1637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1653</v>
      </c>
      <c r="B140" s="8" t="s">
        <v>1638</v>
      </c>
      <c r="C140" s="14"/>
      <c r="D140" s="20" t="str">
        <f t="shared" si="2"/>
        <v>F</v>
      </c>
    </row>
    <row r="141" spans="1:4" ht="15.75" thickBot="1" thickTop="1">
      <c r="A141" s="2" t="s">
        <v>1653</v>
      </c>
      <c r="B141" s="8" t="s">
        <v>1639</v>
      </c>
      <c r="C141" s="15"/>
      <c r="D141" s="20" t="str">
        <f t="shared" si="2"/>
        <v>F</v>
      </c>
    </row>
    <row r="142" spans="1:4" ht="15.75" thickBot="1" thickTop="1">
      <c r="A142" s="2" t="s">
        <v>1653</v>
      </c>
      <c r="B142" s="8" t="s">
        <v>1640</v>
      </c>
      <c r="C142" s="15"/>
      <c r="D142" s="20" t="str">
        <f t="shared" si="2"/>
        <v>F</v>
      </c>
    </row>
    <row r="143" spans="1:4" ht="15.75" thickBot="1" thickTop="1">
      <c r="A143" s="2"/>
      <c r="B143" s="8" t="s">
        <v>1641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1642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1643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1644</v>
      </c>
      <c r="C148" s="14"/>
      <c r="D148" s="20" t="str">
        <f t="shared" si="2"/>
        <v>V</v>
      </c>
    </row>
    <row r="149" spans="1:4" ht="15.75" thickBot="1" thickTop="1">
      <c r="A149" s="2" t="s">
        <v>1653</v>
      </c>
      <c r="B149" s="8" t="s">
        <v>1645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1646</v>
      </c>
      <c r="C150" s="15"/>
      <c r="D150" s="20" t="str">
        <f t="shared" si="2"/>
        <v>V</v>
      </c>
    </row>
    <row r="151" spans="1:4" ht="15.75" thickBot="1" thickTop="1">
      <c r="A151" s="2" t="s">
        <v>1653</v>
      </c>
      <c r="B151" s="8" t="s">
        <v>1647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1648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1649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1650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1650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1651</v>
      </c>
      <c r="C158" s="15"/>
      <c r="D158" s="20" t="str">
        <f t="shared" si="2"/>
        <v>V</v>
      </c>
    </row>
    <row r="159" spans="1:4" ht="15.75" thickBot="1" thickTop="1">
      <c r="A159" s="2" t="s">
        <v>1653</v>
      </c>
      <c r="B159" s="8" t="s">
        <v>1651</v>
      </c>
      <c r="C159" s="15"/>
      <c r="D159" s="20" t="str">
        <f t="shared" si="2"/>
        <v>F</v>
      </c>
    </row>
    <row r="160" spans="1:4" ht="15.75" thickBot="1" thickTop="1">
      <c r="A160" s="2"/>
      <c r="B160" s="8" t="s">
        <v>1652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0.63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G19" sqref="G19"/>
    </sheetView>
  </sheetViews>
  <sheetFormatPr defaultColWidth="11.57421875" defaultRowHeight="12.75"/>
  <cols>
    <col min="1" max="1" width="4.140625" style="3" bestFit="1" customWidth="1"/>
    <col min="2" max="2" width="118.281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884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1654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 t="s">
        <v>1653</v>
      </c>
      <c r="B5" s="8" t="s">
        <v>1655</v>
      </c>
      <c r="C5" s="23"/>
      <c r="D5" s="20" t="str">
        <f t="shared" si="0"/>
        <v>F</v>
      </c>
    </row>
    <row r="6" spans="1:4" ht="15.75" thickBot="1" thickTop="1">
      <c r="A6" s="2"/>
      <c r="B6" s="8" t="s">
        <v>1656</v>
      </c>
      <c r="C6" s="23"/>
      <c r="D6" s="20" t="str">
        <f t="shared" si="0"/>
        <v>V</v>
      </c>
    </row>
    <row r="7" spans="1:4" ht="15.75" thickBot="1" thickTop="1">
      <c r="A7" s="2"/>
      <c r="B7" s="8" t="s">
        <v>1013</v>
      </c>
      <c r="C7" s="23"/>
      <c r="D7" s="20" t="str">
        <f t="shared" si="0"/>
        <v>V</v>
      </c>
    </row>
    <row r="8" spans="1:4" ht="15.75" thickBot="1" thickTop="1">
      <c r="A8" s="2" t="s">
        <v>1653</v>
      </c>
      <c r="B8" s="8" t="s">
        <v>1012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1657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/>
      <c r="B12" s="8" t="s">
        <v>1658</v>
      </c>
      <c r="C12" s="14"/>
      <c r="D12" s="20" t="str">
        <f t="shared" si="0"/>
        <v>V</v>
      </c>
    </row>
    <row r="13" spans="1:4" ht="15.75" thickBot="1" thickTop="1">
      <c r="A13" s="2"/>
      <c r="B13" s="8" t="s">
        <v>1659</v>
      </c>
      <c r="C13" s="15"/>
      <c r="D13" s="20" t="str">
        <f t="shared" si="0"/>
        <v>V</v>
      </c>
    </row>
    <row r="14" spans="1:4" ht="15.75" thickBot="1" thickTop="1">
      <c r="A14" s="2" t="s">
        <v>1653</v>
      </c>
      <c r="B14" s="8" t="s">
        <v>1660</v>
      </c>
      <c r="C14" s="15"/>
      <c r="D14" s="20" t="str">
        <f t="shared" si="0"/>
        <v>F</v>
      </c>
    </row>
    <row r="15" spans="1:4" ht="15.75" thickBot="1" thickTop="1">
      <c r="A15" s="2"/>
      <c r="B15" s="8" t="s">
        <v>1661</v>
      </c>
      <c r="C15" s="15"/>
      <c r="D15" s="20" t="str">
        <f t="shared" si="0"/>
        <v>V</v>
      </c>
    </row>
    <row r="16" spans="1:4" ht="15.75" thickBot="1" thickTop="1">
      <c r="A16" s="2"/>
      <c r="B16" s="8" t="s">
        <v>1662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1022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1653</v>
      </c>
      <c r="B20" s="8" t="s">
        <v>1023</v>
      </c>
      <c r="C20" s="14"/>
      <c r="D20" s="20" t="str">
        <f t="shared" si="0"/>
        <v>F</v>
      </c>
    </row>
    <row r="21" spans="1:4" ht="15.75" thickBot="1" thickTop="1">
      <c r="A21" s="2"/>
      <c r="B21" s="8" t="s">
        <v>1026</v>
      </c>
      <c r="C21" s="15"/>
      <c r="D21" s="20" t="str">
        <f t="shared" si="0"/>
        <v>V</v>
      </c>
    </row>
    <row r="22" spans="1:4" ht="15.75" thickBot="1" thickTop="1">
      <c r="A22" s="2"/>
      <c r="B22" s="8" t="s">
        <v>1027</v>
      </c>
      <c r="C22" s="15"/>
      <c r="D22" s="20" t="str">
        <f t="shared" si="0"/>
        <v>V</v>
      </c>
    </row>
    <row r="23" spans="1:4" ht="15.75" thickBot="1" thickTop="1">
      <c r="A23" s="2" t="s">
        <v>1653</v>
      </c>
      <c r="B23" s="8" t="s">
        <v>1024</v>
      </c>
      <c r="C23" s="15"/>
      <c r="D23" s="20" t="str">
        <f t="shared" si="0"/>
        <v>F</v>
      </c>
    </row>
    <row r="24" spans="1:4" ht="15.75" thickBot="1" thickTop="1">
      <c r="A24" s="2"/>
      <c r="B24" s="8" t="s">
        <v>1025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895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1653</v>
      </c>
      <c r="B28" s="8" t="s">
        <v>845</v>
      </c>
      <c r="C28" s="14"/>
      <c r="D28" s="20" t="str">
        <f t="shared" si="0"/>
        <v>F</v>
      </c>
    </row>
    <row r="29" spans="1:4" ht="15.75" thickBot="1" thickTop="1">
      <c r="A29" s="2"/>
      <c r="B29" s="8" t="s">
        <v>846</v>
      </c>
      <c r="C29" s="15"/>
      <c r="D29" s="20" t="str">
        <f t="shared" si="0"/>
        <v>V</v>
      </c>
    </row>
    <row r="30" spans="1:4" ht="15.75" thickBot="1" thickTop="1">
      <c r="A30" s="2"/>
      <c r="B30" s="8" t="s">
        <v>847</v>
      </c>
      <c r="C30" s="15"/>
      <c r="D30" s="20" t="str">
        <f t="shared" si="0"/>
        <v>V</v>
      </c>
    </row>
    <row r="31" spans="1:4" ht="15.75" thickBot="1" thickTop="1">
      <c r="A31" s="2"/>
      <c r="B31" s="8" t="s">
        <v>848</v>
      </c>
      <c r="C31" s="15"/>
      <c r="D31" s="20" t="str">
        <f t="shared" si="0"/>
        <v>V</v>
      </c>
    </row>
    <row r="32" spans="1:4" ht="15.75" thickBot="1" thickTop="1">
      <c r="A32" s="2"/>
      <c r="B32" s="8" t="s">
        <v>1663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1034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1035</v>
      </c>
      <c r="C36" s="14"/>
      <c r="D36" s="20" t="str">
        <f t="shared" si="0"/>
        <v>V</v>
      </c>
    </row>
    <row r="37" spans="1:4" ht="15.75" thickBot="1" thickTop="1">
      <c r="A37" s="2"/>
      <c r="B37" s="8" t="s">
        <v>1038</v>
      </c>
      <c r="C37" s="15"/>
      <c r="D37" s="20" t="str">
        <f t="shared" si="0"/>
        <v>V</v>
      </c>
    </row>
    <row r="38" spans="1:4" ht="15.75" thickBot="1" thickTop="1">
      <c r="A38" s="2"/>
      <c r="B38" s="8" t="s">
        <v>1039</v>
      </c>
      <c r="C38" s="15"/>
      <c r="D38" s="20" t="str">
        <f t="shared" si="0"/>
        <v>V</v>
      </c>
    </row>
    <row r="39" spans="1:4" ht="15.75" thickBot="1" thickTop="1">
      <c r="A39" s="2" t="s">
        <v>1653</v>
      </c>
      <c r="B39" s="8" t="s">
        <v>1036</v>
      </c>
      <c r="C39" s="15"/>
      <c r="D39" s="20" t="str">
        <f t="shared" si="0"/>
        <v>F</v>
      </c>
    </row>
    <row r="40" spans="1:4" ht="15.75" thickBot="1" thickTop="1">
      <c r="A40" s="2" t="s">
        <v>1653</v>
      </c>
      <c r="B40" s="8" t="s">
        <v>1037</v>
      </c>
      <c r="C40" s="15"/>
      <c r="D40" s="20" t="str">
        <f t="shared" si="0"/>
        <v>F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1040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1041</v>
      </c>
      <c r="C44" s="14"/>
      <c r="D44" s="20" t="str">
        <f t="shared" si="0"/>
        <v>V</v>
      </c>
    </row>
    <row r="45" spans="1:4" ht="15.75" thickBot="1" thickTop="1">
      <c r="A45" s="2"/>
      <c r="B45" s="8" t="s">
        <v>1044</v>
      </c>
      <c r="C45" s="15"/>
      <c r="D45" s="20" t="str">
        <f t="shared" si="0"/>
        <v>V</v>
      </c>
    </row>
    <row r="46" spans="1:4" ht="15.75" thickBot="1" thickTop="1">
      <c r="A46" s="2"/>
      <c r="B46" s="8" t="s">
        <v>1045</v>
      </c>
      <c r="C46" s="15"/>
      <c r="D46" s="20" t="str">
        <f t="shared" si="0"/>
        <v>V</v>
      </c>
    </row>
    <row r="47" spans="1:4" ht="15.75" thickBot="1" thickTop="1">
      <c r="A47" s="2" t="s">
        <v>1653</v>
      </c>
      <c r="B47" s="8" t="s">
        <v>1042</v>
      </c>
      <c r="C47" s="15"/>
      <c r="D47" s="20" t="str">
        <f t="shared" si="0"/>
        <v>F</v>
      </c>
    </row>
    <row r="48" spans="1:4" ht="15.75" thickBot="1" thickTop="1">
      <c r="A48" s="2"/>
      <c r="B48" s="8" t="s">
        <v>1043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1046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 t="s">
        <v>1653</v>
      </c>
      <c r="B52" s="8" t="s">
        <v>1047</v>
      </c>
      <c r="C52" s="14"/>
      <c r="D52" s="20" t="str">
        <f t="shared" si="0"/>
        <v>F</v>
      </c>
    </row>
    <row r="53" spans="1:4" ht="15.75" thickBot="1" thickTop="1">
      <c r="A53" s="2"/>
      <c r="B53" s="8" t="s">
        <v>1050</v>
      </c>
      <c r="C53" s="15"/>
      <c r="D53" s="20" t="str">
        <f t="shared" si="0"/>
        <v>V</v>
      </c>
    </row>
    <row r="54" spans="1:4" ht="15.75" thickBot="1" thickTop="1">
      <c r="A54" s="2"/>
      <c r="B54" s="8" t="s">
        <v>1051</v>
      </c>
      <c r="C54" s="15"/>
      <c r="D54" s="20" t="str">
        <f t="shared" si="0"/>
        <v>V</v>
      </c>
    </row>
    <row r="55" spans="1:4" ht="15.75" thickBot="1" thickTop="1">
      <c r="A55" s="2"/>
      <c r="B55" s="8" t="s">
        <v>1048</v>
      </c>
      <c r="C55" s="15"/>
      <c r="D55" s="20" t="str">
        <f t="shared" si="0"/>
        <v>V</v>
      </c>
    </row>
    <row r="56" spans="1:4" ht="15.75" thickBot="1" thickTop="1">
      <c r="A56" s="2" t="s">
        <v>1653</v>
      </c>
      <c r="B56" s="8" t="s">
        <v>1049</v>
      </c>
      <c r="C56" s="15"/>
      <c r="D56" s="20" t="str">
        <f t="shared" si="0"/>
        <v>F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918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1653</v>
      </c>
      <c r="B60" s="8" t="s">
        <v>646</v>
      </c>
      <c r="C60" s="14"/>
      <c r="D60" s="20" t="str">
        <f t="shared" si="0"/>
        <v>F</v>
      </c>
    </row>
    <row r="61" spans="1:4" ht="15.75" thickBot="1" thickTop="1">
      <c r="A61" s="2"/>
      <c r="B61" s="8" t="s">
        <v>647</v>
      </c>
      <c r="C61" s="15"/>
      <c r="D61" s="20" t="str">
        <f t="shared" si="0"/>
        <v>V</v>
      </c>
    </row>
    <row r="62" spans="1:4" ht="15.75" thickBot="1" thickTop="1">
      <c r="A62" s="2"/>
      <c r="B62" s="8" t="s">
        <v>1664</v>
      </c>
      <c r="C62" s="15"/>
      <c r="D62" s="20" t="str">
        <f t="shared" si="0"/>
        <v>V</v>
      </c>
    </row>
    <row r="63" spans="1:4" ht="15.75" thickBot="1" thickTop="1">
      <c r="A63" s="2"/>
      <c r="B63" s="8" t="s">
        <v>649</v>
      </c>
      <c r="C63" s="15"/>
      <c r="D63" s="20" t="str">
        <f t="shared" si="0"/>
        <v>V</v>
      </c>
    </row>
    <row r="64" spans="1:4" ht="15.75" thickBot="1" thickTop="1">
      <c r="A64" s="2"/>
      <c r="B64" s="8" t="s">
        <v>645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898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865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 t="s">
        <v>1653</v>
      </c>
      <c r="B69" s="8" t="s">
        <v>866</v>
      </c>
      <c r="C69" s="15"/>
      <c r="D69" s="20" t="str">
        <f t="shared" si="1"/>
        <v>F</v>
      </c>
    </row>
    <row r="70" spans="1:4" ht="15.75" thickBot="1" thickTop="1">
      <c r="A70" s="2" t="s">
        <v>1653</v>
      </c>
      <c r="B70" s="8" t="s">
        <v>867</v>
      </c>
      <c r="C70" s="15"/>
      <c r="D70" s="20" t="str">
        <f t="shared" si="1"/>
        <v>F</v>
      </c>
    </row>
    <row r="71" spans="1:4" ht="15.75" thickBot="1" thickTop="1">
      <c r="A71" s="2"/>
      <c r="B71" s="8" t="s">
        <v>868</v>
      </c>
      <c r="C71" s="15"/>
      <c r="D71" s="20" t="str">
        <f t="shared" si="1"/>
        <v>V</v>
      </c>
    </row>
    <row r="72" spans="1:4" ht="15.75" thickBot="1" thickTop="1">
      <c r="A72" s="2"/>
      <c r="B72" s="8" t="s">
        <v>864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977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1653</v>
      </c>
      <c r="B76" s="8" t="s">
        <v>1665</v>
      </c>
      <c r="C76" s="14"/>
      <c r="D76" s="20" t="str">
        <f t="shared" si="1"/>
        <v>F</v>
      </c>
    </row>
    <row r="77" spans="1:4" ht="15.75" thickBot="1" thickTop="1">
      <c r="A77" s="2"/>
      <c r="B77" s="8" t="s">
        <v>1666</v>
      </c>
      <c r="C77" s="15"/>
      <c r="D77" s="20" t="str">
        <f t="shared" si="1"/>
        <v>V</v>
      </c>
    </row>
    <row r="78" spans="1:4" ht="15.75" thickBot="1" thickTop="1">
      <c r="A78" s="2"/>
      <c r="B78" s="8" t="s">
        <v>497</v>
      </c>
      <c r="C78" s="15"/>
      <c r="D78" s="20" t="str">
        <f t="shared" si="1"/>
        <v>V</v>
      </c>
    </row>
    <row r="79" spans="1:4" ht="15.75" thickBot="1" thickTop="1">
      <c r="A79" s="2" t="s">
        <v>1653</v>
      </c>
      <c r="B79" s="8" t="s">
        <v>498</v>
      </c>
      <c r="C79" s="15"/>
      <c r="D79" s="20" t="str">
        <f t="shared" si="1"/>
        <v>F</v>
      </c>
    </row>
    <row r="80" spans="1:4" ht="15.75" thickBot="1" thickTop="1">
      <c r="A80" s="2"/>
      <c r="B80" s="8" t="s">
        <v>869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900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875</v>
      </c>
      <c r="C84" s="14"/>
      <c r="D84" s="20" t="str">
        <f t="shared" si="1"/>
        <v>V</v>
      </c>
    </row>
    <row r="85" spans="1:4" ht="15.75" thickBot="1" thickTop="1">
      <c r="A85" s="2"/>
      <c r="B85" s="8" t="s">
        <v>876</v>
      </c>
      <c r="C85" s="15"/>
      <c r="D85" s="20" t="str">
        <f t="shared" si="1"/>
        <v>V</v>
      </c>
    </row>
    <row r="86" spans="1:4" ht="15.75" thickBot="1" thickTop="1">
      <c r="A86" s="2"/>
      <c r="B86" s="8" t="s">
        <v>877</v>
      </c>
      <c r="C86" s="15"/>
      <c r="D86" s="20" t="str">
        <f t="shared" si="1"/>
        <v>V</v>
      </c>
    </row>
    <row r="87" spans="1:4" ht="15.75" thickBot="1" thickTop="1">
      <c r="A87" s="2"/>
      <c r="B87" s="8" t="s">
        <v>878</v>
      </c>
      <c r="C87" s="15"/>
      <c r="D87" s="20" t="str">
        <f t="shared" si="1"/>
        <v>V</v>
      </c>
    </row>
    <row r="88" spans="1:4" ht="15.75" thickBot="1" thickTop="1">
      <c r="A88" s="2" t="s">
        <v>1653</v>
      </c>
      <c r="B88" s="8" t="s">
        <v>874</v>
      </c>
      <c r="C88" s="15"/>
      <c r="D88" s="20" t="str">
        <f t="shared" si="1"/>
        <v>F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1058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/>
      <c r="B92" s="8" t="s">
        <v>1059</v>
      </c>
      <c r="C92" s="14"/>
      <c r="D92" s="20" t="str">
        <f t="shared" si="1"/>
        <v>V</v>
      </c>
    </row>
    <row r="93" spans="1:4" ht="15.75" thickBot="1" thickTop="1">
      <c r="A93" s="2"/>
      <c r="B93" s="8" t="s">
        <v>1062</v>
      </c>
      <c r="C93" s="15"/>
      <c r="D93" s="20" t="str">
        <f t="shared" si="1"/>
        <v>V</v>
      </c>
    </row>
    <row r="94" spans="1:4" ht="15.75" thickBot="1" thickTop="1">
      <c r="A94" s="2"/>
      <c r="B94" s="8" t="s">
        <v>1063</v>
      </c>
      <c r="C94" s="15"/>
      <c r="D94" s="20" t="str">
        <f t="shared" si="1"/>
        <v>V</v>
      </c>
    </row>
    <row r="95" spans="1:4" ht="15.75" thickBot="1" thickTop="1">
      <c r="A95" s="2" t="s">
        <v>1653</v>
      </c>
      <c r="B95" s="8" t="s">
        <v>499</v>
      </c>
      <c r="C95" s="15"/>
      <c r="D95" s="20" t="str">
        <f t="shared" si="1"/>
        <v>F</v>
      </c>
    </row>
    <row r="96" spans="1:4" ht="15.75" thickBot="1" thickTop="1">
      <c r="A96" s="2"/>
      <c r="B96" s="8" t="s">
        <v>1060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1064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500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501</v>
      </c>
      <c r="C101" s="15"/>
      <c r="D101" s="20" t="str">
        <f t="shared" si="1"/>
        <v>V</v>
      </c>
    </row>
    <row r="102" spans="1:4" ht="15.75" thickBot="1" thickTop="1">
      <c r="A102" s="2" t="s">
        <v>1653</v>
      </c>
      <c r="B102" s="8" t="s">
        <v>502</v>
      </c>
      <c r="C102" s="15"/>
      <c r="D102" s="20" t="str">
        <f t="shared" si="1"/>
        <v>F</v>
      </c>
    </row>
    <row r="103" spans="1:4" ht="15.75" thickBot="1" thickTop="1">
      <c r="A103" s="2" t="s">
        <v>1653</v>
      </c>
      <c r="B103" s="8" t="s">
        <v>503</v>
      </c>
      <c r="C103" s="15"/>
      <c r="D103" s="20" t="str">
        <f t="shared" si="1"/>
        <v>F</v>
      </c>
    </row>
    <row r="104" spans="1:4" ht="15.75" thickBot="1" thickTop="1">
      <c r="A104" s="2"/>
      <c r="B104" s="8" t="s">
        <v>504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505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1077</v>
      </c>
      <c r="C108" s="14"/>
      <c r="D108" s="20" t="str">
        <f t="shared" si="1"/>
        <v>V</v>
      </c>
    </row>
    <row r="109" spans="1:4" ht="15.75" thickBot="1" thickTop="1">
      <c r="A109" s="2" t="s">
        <v>1653</v>
      </c>
      <c r="B109" s="8" t="s">
        <v>1080</v>
      </c>
      <c r="C109" s="15"/>
      <c r="D109" s="20" t="str">
        <f t="shared" si="1"/>
        <v>F</v>
      </c>
    </row>
    <row r="110" spans="1:4" ht="15.75" thickBot="1" thickTop="1">
      <c r="A110" s="2"/>
      <c r="B110" s="8" t="s">
        <v>506</v>
      </c>
      <c r="C110" s="15"/>
      <c r="D110" s="20" t="str">
        <f t="shared" si="1"/>
        <v>V</v>
      </c>
    </row>
    <row r="111" spans="1:4" ht="15.75" thickBot="1" thickTop="1">
      <c r="A111" s="2"/>
      <c r="B111" s="8" t="s">
        <v>1078</v>
      </c>
      <c r="C111" s="15"/>
      <c r="D111" s="20" t="str">
        <f t="shared" si="1"/>
        <v>V</v>
      </c>
    </row>
    <row r="112" spans="1:4" ht="15.75" thickBot="1" thickTop="1">
      <c r="A112" s="2"/>
      <c r="B112" s="8" t="s">
        <v>507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901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880</v>
      </c>
      <c r="C116" s="14"/>
      <c r="D116" s="20" t="str">
        <f t="shared" si="1"/>
        <v>V</v>
      </c>
    </row>
    <row r="117" spans="1:4" ht="15.75" thickBot="1" thickTop="1">
      <c r="A117" s="2"/>
      <c r="B117" s="8" t="s">
        <v>881</v>
      </c>
      <c r="C117" s="15"/>
      <c r="D117" s="20" t="str">
        <f t="shared" si="1"/>
        <v>V</v>
      </c>
    </row>
    <row r="118" spans="1:4" ht="15.75" thickBot="1" thickTop="1">
      <c r="A118" s="2" t="s">
        <v>1653</v>
      </c>
      <c r="B118" s="8" t="s">
        <v>882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883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879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1088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1653</v>
      </c>
      <c r="B124" s="8" t="s">
        <v>1089</v>
      </c>
      <c r="C124" s="14"/>
      <c r="D124" s="20" t="str">
        <f t="shared" si="1"/>
        <v>F</v>
      </c>
    </row>
    <row r="125" spans="1:4" ht="15.75" thickBot="1" thickTop="1">
      <c r="A125" s="2" t="s">
        <v>1653</v>
      </c>
      <c r="B125" s="8" t="s">
        <v>1092</v>
      </c>
      <c r="C125" s="15"/>
      <c r="D125" s="20" t="str">
        <f t="shared" si="1"/>
        <v>F</v>
      </c>
    </row>
    <row r="126" spans="1:4" ht="15.75" thickBot="1" thickTop="1">
      <c r="A126" s="2" t="s">
        <v>1653</v>
      </c>
      <c r="B126" s="8" t="s">
        <v>1093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1090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508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1100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1101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1653</v>
      </c>
      <c r="B133" s="8" t="s">
        <v>1104</v>
      </c>
      <c r="C133" s="15"/>
      <c r="D133" s="20" t="str">
        <f t="shared" si="2"/>
        <v>F</v>
      </c>
    </row>
    <row r="134" spans="1:4" ht="15.75" thickBot="1" thickTop="1">
      <c r="A134" s="2" t="s">
        <v>1653</v>
      </c>
      <c r="B134" s="8" t="s">
        <v>1105</v>
      </c>
      <c r="C134" s="15"/>
      <c r="D134" s="20" t="str">
        <f t="shared" si="2"/>
        <v>F</v>
      </c>
    </row>
    <row r="135" spans="1:4" ht="15.75" thickBot="1" thickTop="1">
      <c r="A135" s="2"/>
      <c r="B135" s="8" t="s">
        <v>1102</v>
      </c>
      <c r="C135" s="15"/>
      <c r="D135" s="20" t="str">
        <f t="shared" si="2"/>
        <v>V</v>
      </c>
    </row>
    <row r="136" spans="1:4" ht="15.75" thickBot="1" thickTop="1">
      <c r="A136" s="2" t="s">
        <v>1653</v>
      </c>
      <c r="B136" s="8" t="s">
        <v>1103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1106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/>
      <c r="B140" s="8" t="s">
        <v>1107</v>
      </c>
      <c r="C140" s="14"/>
      <c r="D140" s="20" t="str">
        <f t="shared" si="2"/>
        <v>V</v>
      </c>
    </row>
    <row r="141" spans="1:4" ht="15.75" thickBot="1" thickTop="1">
      <c r="A141" s="2" t="s">
        <v>1653</v>
      </c>
      <c r="B141" s="8" t="s">
        <v>1110</v>
      </c>
      <c r="C141" s="15"/>
      <c r="D141" s="20" t="str">
        <f t="shared" si="2"/>
        <v>F</v>
      </c>
    </row>
    <row r="142" spans="1:4" ht="15.75" thickBot="1" thickTop="1">
      <c r="A142" s="2"/>
      <c r="B142" s="8" t="s">
        <v>1111</v>
      </c>
      <c r="C142" s="15"/>
      <c r="D142" s="20" t="str">
        <f t="shared" si="2"/>
        <v>V</v>
      </c>
    </row>
    <row r="143" spans="1:4" ht="15.75" thickBot="1" thickTop="1">
      <c r="A143" s="2" t="s">
        <v>1653</v>
      </c>
      <c r="B143" s="8" t="s">
        <v>1108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1109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1118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1119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1122</v>
      </c>
      <c r="C149" s="15"/>
      <c r="D149" s="20" t="str">
        <f t="shared" si="2"/>
        <v>V</v>
      </c>
    </row>
    <row r="150" spans="1:4" ht="15.75" thickBot="1" thickTop="1">
      <c r="A150" s="2" t="s">
        <v>1653</v>
      </c>
      <c r="B150" s="8" t="s">
        <v>1123</v>
      </c>
      <c r="C150" s="15"/>
      <c r="D150" s="20" t="str">
        <f t="shared" si="2"/>
        <v>F</v>
      </c>
    </row>
    <row r="151" spans="1:4" ht="15.75" thickBot="1" thickTop="1">
      <c r="A151" s="2" t="s">
        <v>1653</v>
      </c>
      <c r="B151" s="8" t="s">
        <v>1120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1121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1124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1125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509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1129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1126</v>
      </c>
      <c r="C159" s="15"/>
      <c r="D159" s="20" t="str">
        <f t="shared" si="2"/>
        <v>V</v>
      </c>
    </row>
    <row r="160" spans="1:4" ht="15.75" thickBot="1" thickTop="1">
      <c r="A160" s="2" t="s">
        <v>1653</v>
      </c>
      <c r="B160" s="8" t="s">
        <v>1127</v>
      </c>
      <c r="C160" s="15"/>
      <c r="D160" s="20" t="str">
        <f t="shared" si="2"/>
        <v>F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0.67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4.140625" style="3" bestFit="1" customWidth="1"/>
    <col min="2" max="2" width="106.8515625" style="7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141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/>
      <c r="B4" s="8" t="s">
        <v>142</v>
      </c>
      <c r="C4" s="23"/>
      <c r="D4" s="20" t="str">
        <f aca="true" t="shared" si="0" ref="D4:D67">IF(OR(A4="valid",A4="P"),"Auto-chequeo",IF(A4=C4,"V","F"))</f>
        <v>V</v>
      </c>
    </row>
    <row r="5" spans="1:4" ht="15.75" thickBot="1" thickTop="1">
      <c r="A5" s="2"/>
      <c r="B5" s="8" t="s">
        <v>143</v>
      </c>
      <c r="C5" s="23"/>
      <c r="D5" s="20" t="str">
        <f t="shared" si="0"/>
        <v>V</v>
      </c>
    </row>
    <row r="6" spans="1:4" ht="15.75" thickBot="1" thickTop="1">
      <c r="A6" s="2" t="s">
        <v>1653</v>
      </c>
      <c r="B6" s="8" t="s">
        <v>144</v>
      </c>
      <c r="C6" s="23"/>
      <c r="D6" s="20" t="str">
        <f t="shared" si="0"/>
        <v>F</v>
      </c>
    </row>
    <row r="7" spans="1:4" ht="15.75" thickBot="1" thickTop="1">
      <c r="A7" s="2"/>
      <c r="B7" s="8" t="s">
        <v>145</v>
      </c>
      <c r="C7" s="23"/>
      <c r="D7" s="20" t="str">
        <f t="shared" si="0"/>
        <v>V</v>
      </c>
    </row>
    <row r="8" spans="1:4" ht="15.75" thickBot="1" thickTop="1">
      <c r="A8" s="2" t="s">
        <v>1653</v>
      </c>
      <c r="B8" s="8" t="s">
        <v>146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147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1653</v>
      </c>
      <c r="B12" s="8" t="s">
        <v>148</v>
      </c>
      <c r="C12" s="14"/>
      <c r="D12" s="20" t="str">
        <f t="shared" si="0"/>
        <v>F</v>
      </c>
    </row>
    <row r="13" spans="1:4" ht="15.75" thickBot="1" thickTop="1">
      <c r="A13" s="2" t="s">
        <v>1653</v>
      </c>
      <c r="B13" s="8" t="s">
        <v>149</v>
      </c>
      <c r="C13" s="15"/>
      <c r="D13" s="20" t="str">
        <f t="shared" si="0"/>
        <v>F</v>
      </c>
    </row>
    <row r="14" spans="1:4" ht="15.75" thickBot="1" thickTop="1">
      <c r="A14" s="2" t="s">
        <v>1653</v>
      </c>
      <c r="B14" s="8" t="s">
        <v>150</v>
      </c>
      <c r="C14" s="15"/>
      <c r="D14" s="20" t="str">
        <f t="shared" si="0"/>
        <v>F</v>
      </c>
    </row>
    <row r="15" spans="1:4" ht="15.75" thickBot="1" thickTop="1">
      <c r="A15" s="2"/>
      <c r="B15" s="8" t="s">
        <v>151</v>
      </c>
      <c r="C15" s="15"/>
      <c r="D15" s="20" t="str">
        <f t="shared" si="0"/>
        <v>V</v>
      </c>
    </row>
    <row r="16" spans="1:4" ht="15.75" thickBot="1" thickTop="1">
      <c r="A16" s="2"/>
      <c r="B16" s="8" t="s">
        <v>152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153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/>
      <c r="B20" s="8" t="s">
        <v>154</v>
      </c>
      <c r="C20" s="14"/>
      <c r="D20" s="20" t="str">
        <f t="shared" si="0"/>
        <v>V</v>
      </c>
    </row>
    <row r="21" spans="1:4" ht="15.75" thickBot="1" thickTop="1">
      <c r="A21" s="2" t="s">
        <v>1653</v>
      </c>
      <c r="B21" s="8" t="s">
        <v>155</v>
      </c>
      <c r="C21" s="15"/>
      <c r="D21" s="20" t="str">
        <f t="shared" si="0"/>
        <v>F</v>
      </c>
    </row>
    <row r="22" spans="1:4" ht="15.75" thickBot="1" thickTop="1">
      <c r="A22" s="2"/>
      <c r="B22" s="8" t="s">
        <v>156</v>
      </c>
      <c r="C22" s="15"/>
      <c r="D22" s="20" t="str">
        <f t="shared" si="0"/>
        <v>V</v>
      </c>
    </row>
    <row r="23" spans="1:4" ht="15.75" thickBot="1" thickTop="1">
      <c r="A23" s="2"/>
      <c r="B23" s="8" t="s">
        <v>157</v>
      </c>
      <c r="C23" s="15"/>
      <c r="D23" s="20" t="str">
        <f t="shared" si="0"/>
        <v>V</v>
      </c>
    </row>
    <row r="24" spans="1:4" ht="15.75" thickBot="1" thickTop="1">
      <c r="A24" s="2"/>
      <c r="B24" s="8" t="s">
        <v>158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159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160</v>
      </c>
      <c r="C28" s="14"/>
      <c r="D28" s="20" t="str">
        <f t="shared" si="0"/>
        <v>V</v>
      </c>
    </row>
    <row r="29" spans="1:4" ht="15.75" thickBot="1" thickTop="1">
      <c r="A29" s="2"/>
      <c r="B29" s="8" t="s">
        <v>161</v>
      </c>
      <c r="C29" s="15"/>
      <c r="D29" s="20" t="str">
        <f t="shared" si="0"/>
        <v>V</v>
      </c>
    </row>
    <row r="30" spans="1:4" ht="15.75" thickBot="1" thickTop="1">
      <c r="A30" s="2" t="s">
        <v>1653</v>
      </c>
      <c r="B30" s="8" t="s">
        <v>162</v>
      </c>
      <c r="C30" s="15"/>
      <c r="D30" s="20" t="str">
        <f t="shared" si="0"/>
        <v>F</v>
      </c>
    </row>
    <row r="31" spans="1:4" ht="15.75" thickBot="1" thickTop="1">
      <c r="A31" s="2"/>
      <c r="B31" s="8" t="s">
        <v>163</v>
      </c>
      <c r="C31" s="15"/>
      <c r="D31" s="20" t="str">
        <f t="shared" si="0"/>
        <v>V</v>
      </c>
    </row>
    <row r="32" spans="1:4" ht="15.75" thickBot="1" thickTop="1">
      <c r="A32" s="2"/>
      <c r="B32" s="8" t="s">
        <v>164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165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166</v>
      </c>
      <c r="C36" s="14"/>
      <c r="D36" s="20" t="str">
        <f t="shared" si="0"/>
        <v>V</v>
      </c>
    </row>
    <row r="37" spans="1:4" ht="15.75" thickBot="1" thickTop="1">
      <c r="A37" s="2"/>
      <c r="B37" s="8" t="s">
        <v>167</v>
      </c>
      <c r="C37" s="15"/>
      <c r="D37" s="20" t="str">
        <f t="shared" si="0"/>
        <v>V</v>
      </c>
    </row>
    <row r="38" spans="1:4" ht="15.75" thickBot="1" thickTop="1">
      <c r="A38" s="2"/>
      <c r="B38" s="8" t="s">
        <v>168</v>
      </c>
      <c r="C38" s="15"/>
      <c r="D38" s="20" t="str">
        <f t="shared" si="0"/>
        <v>V</v>
      </c>
    </row>
    <row r="39" spans="1:4" ht="15.75" thickBot="1" thickTop="1">
      <c r="A39" s="2" t="s">
        <v>1653</v>
      </c>
      <c r="B39" s="8" t="s">
        <v>169</v>
      </c>
      <c r="C39" s="15"/>
      <c r="D39" s="20" t="str">
        <f t="shared" si="0"/>
        <v>F</v>
      </c>
    </row>
    <row r="40" spans="1:4" ht="15.75" thickBot="1" thickTop="1">
      <c r="A40" s="2"/>
      <c r="B40" s="8" t="s">
        <v>170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171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1653</v>
      </c>
      <c r="B44" s="8" t="s">
        <v>172</v>
      </c>
      <c r="C44" s="14"/>
      <c r="D44" s="20" t="str">
        <f t="shared" si="0"/>
        <v>F</v>
      </c>
    </row>
    <row r="45" spans="1:4" ht="15.75" thickBot="1" thickTop="1">
      <c r="A45" s="2"/>
      <c r="B45" s="8" t="s">
        <v>173</v>
      </c>
      <c r="C45" s="15"/>
      <c r="D45" s="20" t="str">
        <f t="shared" si="0"/>
        <v>V</v>
      </c>
    </row>
    <row r="46" spans="1:4" ht="15.75" thickBot="1" thickTop="1">
      <c r="A46" s="2"/>
      <c r="B46" s="8" t="s">
        <v>174</v>
      </c>
      <c r="C46" s="15"/>
      <c r="D46" s="20" t="str">
        <f t="shared" si="0"/>
        <v>V</v>
      </c>
    </row>
    <row r="47" spans="1:4" ht="15.75" thickBot="1" thickTop="1">
      <c r="A47" s="2"/>
      <c r="B47" s="8" t="s">
        <v>175</v>
      </c>
      <c r="C47" s="15"/>
      <c r="D47" s="20" t="str">
        <f t="shared" si="0"/>
        <v>V</v>
      </c>
    </row>
    <row r="48" spans="1:4" ht="15.75" thickBot="1" thickTop="1">
      <c r="A48" s="2"/>
      <c r="B48" s="8" t="s">
        <v>176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177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178</v>
      </c>
      <c r="C52" s="14"/>
      <c r="D52" s="20" t="str">
        <f t="shared" si="0"/>
        <v>V</v>
      </c>
    </row>
    <row r="53" spans="1:4" ht="15.75" thickBot="1" thickTop="1">
      <c r="A53" s="2"/>
      <c r="B53" s="8" t="s">
        <v>179</v>
      </c>
      <c r="C53" s="15"/>
      <c r="D53" s="20" t="str">
        <f t="shared" si="0"/>
        <v>V</v>
      </c>
    </row>
    <row r="54" spans="1:4" ht="15.75" thickBot="1" thickTop="1">
      <c r="A54" s="2" t="s">
        <v>1653</v>
      </c>
      <c r="B54" s="8" t="s">
        <v>180</v>
      </c>
      <c r="C54" s="15"/>
      <c r="D54" s="20" t="str">
        <f t="shared" si="0"/>
        <v>F</v>
      </c>
    </row>
    <row r="55" spans="1:4" ht="15.75" thickBot="1" thickTop="1">
      <c r="A55" s="2" t="s">
        <v>1653</v>
      </c>
      <c r="B55" s="8" t="s">
        <v>181</v>
      </c>
      <c r="C55" s="15"/>
      <c r="D55" s="20" t="str">
        <f t="shared" si="0"/>
        <v>F</v>
      </c>
    </row>
    <row r="56" spans="1:4" ht="15.75" thickBot="1" thickTop="1">
      <c r="A56" s="2"/>
      <c r="B56" s="8" t="s">
        <v>182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885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 t="s">
        <v>1653</v>
      </c>
      <c r="B60" s="8" t="s">
        <v>183</v>
      </c>
      <c r="C60" s="14"/>
      <c r="D60" s="20" t="str">
        <f t="shared" si="0"/>
        <v>F</v>
      </c>
    </row>
    <row r="61" spans="1:4" ht="15.75" thickBot="1" thickTop="1">
      <c r="A61" s="2" t="s">
        <v>1653</v>
      </c>
      <c r="B61" s="8" t="s">
        <v>184</v>
      </c>
      <c r="C61" s="15"/>
      <c r="D61" s="20" t="str">
        <f t="shared" si="0"/>
        <v>F</v>
      </c>
    </row>
    <row r="62" spans="1:4" ht="15.75" thickBot="1" thickTop="1">
      <c r="A62" s="2"/>
      <c r="B62" s="8" t="s">
        <v>185</v>
      </c>
      <c r="C62" s="15"/>
      <c r="D62" s="20" t="str">
        <f t="shared" si="0"/>
        <v>V</v>
      </c>
    </row>
    <row r="63" spans="1:4" ht="15.75" thickBot="1" thickTop="1">
      <c r="A63" s="2" t="s">
        <v>1653</v>
      </c>
      <c r="B63" s="8" t="s">
        <v>186</v>
      </c>
      <c r="C63" s="15"/>
      <c r="D63" s="20" t="str">
        <f t="shared" si="0"/>
        <v>F</v>
      </c>
    </row>
    <row r="64" spans="1:4" ht="15.75" thickBot="1" thickTop="1">
      <c r="A64" s="2"/>
      <c r="B64" s="8" t="s">
        <v>187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188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 t="s">
        <v>1653</v>
      </c>
      <c r="B68" s="8" t="s">
        <v>189</v>
      </c>
      <c r="C68" s="14"/>
      <c r="D68" s="20" t="str">
        <f aca="true" t="shared" si="1" ref="D68:D131">IF(OR(A68="valid",A68="P"),"Auto-chequeo",IF(A68=C68,"V","F"))</f>
        <v>F</v>
      </c>
    </row>
    <row r="69" spans="1:4" ht="15.75" thickBot="1" thickTop="1">
      <c r="A69" s="2" t="s">
        <v>1653</v>
      </c>
      <c r="B69" s="8" t="s">
        <v>190</v>
      </c>
      <c r="C69" s="15"/>
      <c r="D69" s="20" t="str">
        <f t="shared" si="1"/>
        <v>F</v>
      </c>
    </row>
    <row r="70" spans="1:4" ht="15.75" thickBot="1" thickTop="1">
      <c r="A70" s="2"/>
      <c r="B70" s="8" t="s">
        <v>191</v>
      </c>
      <c r="C70" s="15"/>
      <c r="D70" s="20" t="str">
        <f t="shared" si="1"/>
        <v>V</v>
      </c>
    </row>
    <row r="71" spans="1:4" ht="15.75" thickBot="1" thickTop="1">
      <c r="A71" s="2" t="s">
        <v>1653</v>
      </c>
      <c r="B71" s="8" t="s">
        <v>192</v>
      </c>
      <c r="C71" s="15"/>
      <c r="D71" s="20" t="str">
        <f t="shared" si="1"/>
        <v>F</v>
      </c>
    </row>
    <row r="72" spans="1:4" ht="15.75" thickBot="1" thickTop="1">
      <c r="A72" s="2" t="s">
        <v>1653</v>
      </c>
      <c r="B72" s="8" t="s">
        <v>193</v>
      </c>
      <c r="C72" s="15"/>
      <c r="D72" s="20" t="str">
        <f t="shared" si="1"/>
        <v>F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194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195</v>
      </c>
      <c r="C76" s="14"/>
      <c r="D76" s="20" t="str">
        <f t="shared" si="1"/>
        <v>V</v>
      </c>
    </row>
    <row r="77" spans="1:4" ht="15.75" thickBot="1" thickTop="1">
      <c r="A77" s="2" t="s">
        <v>1653</v>
      </c>
      <c r="B77" s="8" t="s">
        <v>196</v>
      </c>
      <c r="C77" s="15"/>
      <c r="D77" s="20" t="str">
        <f t="shared" si="1"/>
        <v>F</v>
      </c>
    </row>
    <row r="78" spans="1:4" ht="15.75" thickBot="1" thickTop="1">
      <c r="A78" s="2"/>
      <c r="B78" s="8" t="s">
        <v>1352</v>
      </c>
      <c r="C78" s="15"/>
      <c r="D78" s="20" t="str">
        <f t="shared" si="1"/>
        <v>V</v>
      </c>
    </row>
    <row r="79" spans="1:4" ht="15.75" thickBot="1" thickTop="1">
      <c r="A79" s="2"/>
      <c r="B79" s="8" t="s">
        <v>1353</v>
      </c>
      <c r="C79" s="15"/>
      <c r="D79" s="20" t="str">
        <f t="shared" si="1"/>
        <v>V</v>
      </c>
    </row>
    <row r="80" spans="1:4" ht="15.75" thickBot="1" thickTop="1">
      <c r="A80" s="2" t="s">
        <v>1653</v>
      </c>
      <c r="B80" s="8" t="s">
        <v>1354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1022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 t="s">
        <v>1653</v>
      </c>
      <c r="B84" s="8" t="s">
        <v>1355</v>
      </c>
      <c r="C84" s="14"/>
      <c r="D84" s="20" t="str">
        <f t="shared" si="1"/>
        <v>F</v>
      </c>
    </row>
    <row r="85" spans="1:4" ht="15.75" thickBot="1" thickTop="1">
      <c r="A85" s="2"/>
      <c r="B85" s="8" t="s">
        <v>1356</v>
      </c>
      <c r="C85" s="15"/>
      <c r="D85" s="20" t="str">
        <f t="shared" si="1"/>
        <v>V</v>
      </c>
    </row>
    <row r="86" spans="1:4" ht="15.75" thickBot="1" thickTop="1">
      <c r="A86" s="2"/>
      <c r="B86" s="8" t="s">
        <v>1357</v>
      </c>
      <c r="C86" s="15"/>
      <c r="D86" s="20" t="str">
        <f t="shared" si="1"/>
        <v>V</v>
      </c>
    </row>
    <row r="87" spans="1:4" ht="15.75" thickBot="1" thickTop="1">
      <c r="A87" s="2" t="s">
        <v>1653</v>
      </c>
      <c r="B87" s="8" t="s">
        <v>1358</v>
      </c>
      <c r="C87" s="15"/>
      <c r="D87" s="20" t="str">
        <f t="shared" si="1"/>
        <v>F</v>
      </c>
    </row>
    <row r="88" spans="1:4" ht="15.75" thickBot="1" thickTop="1">
      <c r="A88" s="2"/>
      <c r="B88" s="8" t="s">
        <v>1359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1070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 t="s">
        <v>1653</v>
      </c>
      <c r="B92" s="8" t="s">
        <v>1360</v>
      </c>
      <c r="C92" s="14"/>
      <c r="D92" s="20" t="str">
        <f t="shared" si="1"/>
        <v>F</v>
      </c>
    </row>
    <row r="93" spans="1:4" ht="15.75" thickBot="1" thickTop="1">
      <c r="A93" s="2"/>
      <c r="B93" s="8" t="s">
        <v>1361</v>
      </c>
      <c r="C93" s="15"/>
      <c r="D93" s="20" t="str">
        <f t="shared" si="1"/>
        <v>V</v>
      </c>
    </row>
    <row r="94" spans="1:4" ht="15.75" thickBot="1" thickTop="1">
      <c r="A94" s="2"/>
      <c r="B94" s="8" t="s">
        <v>1362</v>
      </c>
      <c r="C94" s="15"/>
      <c r="D94" s="20" t="str">
        <f t="shared" si="1"/>
        <v>V</v>
      </c>
    </row>
    <row r="95" spans="1:4" ht="15.75" thickBot="1" thickTop="1">
      <c r="A95" s="2" t="s">
        <v>1653</v>
      </c>
      <c r="B95" s="8" t="s">
        <v>1363</v>
      </c>
      <c r="C95" s="15"/>
      <c r="D95" s="20" t="str">
        <f t="shared" si="1"/>
        <v>F</v>
      </c>
    </row>
    <row r="96" spans="1:4" ht="15.75" thickBot="1" thickTop="1">
      <c r="A96" s="2"/>
      <c r="B96" s="8" t="s">
        <v>1364</v>
      </c>
      <c r="C96" s="15"/>
      <c r="D96" s="20" t="str">
        <f t="shared" si="1"/>
        <v>V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1365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1366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1367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1368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1369</v>
      </c>
      <c r="C103" s="15"/>
      <c r="D103" s="20" t="str">
        <f t="shared" si="1"/>
        <v>V</v>
      </c>
    </row>
    <row r="104" spans="1:4" ht="15.75" thickBot="1" thickTop="1">
      <c r="A104" s="2" t="s">
        <v>1653</v>
      </c>
      <c r="B104" s="8" t="s">
        <v>1370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1371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1372</v>
      </c>
      <c r="C108" s="14"/>
      <c r="D108" s="20" t="str">
        <f t="shared" si="1"/>
        <v>V</v>
      </c>
    </row>
    <row r="109" spans="1:4" ht="15.75" thickBot="1" thickTop="1">
      <c r="A109" s="2" t="s">
        <v>1653</v>
      </c>
      <c r="B109" s="8" t="s">
        <v>1373</v>
      </c>
      <c r="C109" s="15"/>
      <c r="D109" s="20" t="str">
        <f t="shared" si="1"/>
        <v>F</v>
      </c>
    </row>
    <row r="110" spans="1:4" ht="15.75" thickBot="1" thickTop="1">
      <c r="A110" s="2"/>
      <c r="B110" s="8" t="s">
        <v>1374</v>
      </c>
      <c r="C110" s="15"/>
      <c r="D110" s="20" t="str">
        <f t="shared" si="1"/>
        <v>V</v>
      </c>
    </row>
    <row r="111" spans="1:4" ht="15.75" thickBot="1" thickTop="1">
      <c r="A111" s="2"/>
      <c r="B111" s="8" t="s">
        <v>1375</v>
      </c>
      <c r="C111" s="15"/>
      <c r="D111" s="20" t="str">
        <f t="shared" si="1"/>
        <v>V</v>
      </c>
    </row>
    <row r="112" spans="1:4" ht="15.75" thickBot="1" thickTop="1">
      <c r="A112" s="2" t="s">
        <v>1653</v>
      </c>
      <c r="B112" s="8" t="s">
        <v>1376</v>
      </c>
      <c r="C112" s="15"/>
      <c r="D112" s="20" t="str">
        <f t="shared" si="1"/>
        <v>F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1377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 t="s">
        <v>1653</v>
      </c>
      <c r="B116" s="8" t="s">
        <v>1378</v>
      </c>
      <c r="C116" s="14"/>
      <c r="D116" s="20" t="str">
        <f t="shared" si="1"/>
        <v>F</v>
      </c>
    </row>
    <row r="117" spans="1:4" ht="15.75" thickBot="1" thickTop="1">
      <c r="A117" s="2"/>
      <c r="B117" s="8" t="s">
        <v>1379</v>
      </c>
      <c r="C117" s="15"/>
      <c r="D117" s="20" t="str">
        <f t="shared" si="1"/>
        <v>V</v>
      </c>
    </row>
    <row r="118" spans="1:4" ht="15.75" thickBot="1" thickTop="1">
      <c r="A118" s="2"/>
      <c r="B118" s="8" t="s">
        <v>1380</v>
      </c>
      <c r="C118" s="15"/>
      <c r="D118" s="20" t="str">
        <f t="shared" si="1"/>
        <v>V</v>
      </c>
    </row>
    <row r="119" spans="1:4" ht="15.75" thickBot="1" thickTop="1">
      <c r="A119" s="2" t="s">
        <v>1653</v>
      </c>
      <c r="B119" s="8" t="s">
        <v>1381</v>
      </c>
      <c r="C119" s="15"/>
      <c r="D119" s="20" t="str">
        <f t="shared" si="1"/>
        <v>F</v>
      </c>
    </row>
    <row r="120" spans="1:4" ht="15.75" thickBot="1" thickTop="1">
      <c r="A120" s="2"/>
      <c r="B120" s="8" t="s">
        <v>1382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1383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1384</v>
      </c>
      <c r="C124" s="14"/>
      <c r="D124" s="20" t="str">
        <f t="shared" si="1"/>
        <v>V</v>
      </c>
    </row>
    <row r="125" spans="1:4" ht="15.75" thickBot="1" thickTop="1">
      <c r="A125" s="2"/>
      <c r="B125" s="8" t="s">
        <v>1385</v>
      </c>
      <c r="C125" s="15"/>
      <c r="D125" s="20" t="str">
        <f t="shared" si="1"/>
        <v>V</v>
      </c>
    </row>
    <row r="126" spans="1:4" ht="15.75" thickBot="1" thickTop="1">
      <c r="A126" s="2" t="s">
        <v>1653</v>
      </c>
      <c r="B126" s="8" t="s">
        <v>1386</v>
      </c>
      <c r="C126" s="15"/>
      <c r="D126" s="20" t="str">
        <f t="shared" si="1"/>
        <v>F</v>
      </c>
    </row>
    <row r="127" spans="1:4" ht="15.75" thickBot="1" thickTop="1">
      <c r="A127" s="2"/>
      <c r="B127" s="8" t="s">
        <v>1387</v>
      </c>
      <c r="C127" s="15"/>
      <c r="D127" s="20" t="str">
        <f t="shared" si="1"/>
        <v>V</v>
      </c>
    </row>
    <row r="128" spans="1:4" ht="15.75" thickBot="1" thickTop="1">
      <c r="A128" s="2"/>
      <c r="B128" s="8" t="s">
        <v>1388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1389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1390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1653</v>
      </c>
      <c r="B133" s="8" t="s">
        <v>1391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1392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1393</v>
      </c>
      <c r="C135" s="15"/>
      <c r="D135" s="20" t="str">
        <f t="shared" si="2"/>
        <v>V</v>
      </c>
    </row>
    <row r="136" spans="1:4" ht="15.75" thickBot="1" thickTop="1">
      <c r="A136" s="2" t="s">
        <v>1653</v>
      </c>
      <c r="B136" s="8" t="s">
        <v>1394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1395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1653</v>
      </c>
      <c r="B140" s="8" t="s">
        <v>1396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1397</v>
      </c>
      <c r="C141" s="15"/>
      <c r="D141" s="20" t="str">
        <f t="shared" si="2"/>
        <v>V</v>
      </c>
    </row>
    <row r="142" spans="1:4" ht="15.75" thickBot="1" thickTop="1">
      <c r="A142" s="2"/>
      <c r="B142" s="8" t="s">
        <v>1398</v>
      </c>
      <c r="C142" s="15"/>
      <c r="D142" s="20" t="str">
        <f t="shared" si="2"/>
        <v>V</v>
      </c>
    </row>
    <row r="143" spans="1:4" ht="15.75" thickBot="1" thickTop="1">
      <c r="A143" s="2" t="s">
        <v>1653</v>
      </c>
      <c r="B143" s="8" t="s">
        <v>1399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1400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1401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1402</v>
      </c>
      <c r="C148" s="14"/>
      <c r="D148" s="20" t="str">
        <f t="shared" si="2"/>
        <v>V</v>
      </c>
    </row>
    <row r="149" spans="1:4" ht="15.75" thickBot="1" thickTop="1">
      <c r="A149" s="2"/>
      <c r="B149" s="8" t="s">
        <v>1403</v>
      </c>
      <c r="C149" s="15"/>
      <c r="D149" s="20" t="str">
        <f t="shared" si="2"/>
        <v>V</v>
      </c>
    </row>
    <row r="150" spans="1:4" ht="15.75" thickBot="1" thickTop="1">
      <c r="A150" s="2" t="s">
        <v>1653</v>
      </c>
      <c r="B150" s="8" t="s">
        <v>1404</v>
      </c>
      <c r="C150" s="15"/>
      <c r="D150" s="20" t="str">
        <f t="shared" si="2"/>
        <v>F</v>
      </c>
    </row>
    <row r="151" spans="1:4" ht="15.75" thickBot="1" thickTop="1">
      <c r="A151" s="2" t="s">
        <v>1653</v>
      </c>
      <c r="B151" s="8" t="s">
        <v>1405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1406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1407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1408</v>
      </c>
      <c r="C156" s="14"/>
      <c r="D156" s="20" t="str">
        <f t="shared" si="2"/>
        <v>V</v>
      </c>
    </row>
    <row r="157" spans="1:4" ht="15.75" thickBot="1" thickTop="1">
      <c r="A157" s="2" t="s">
        <v>1653</v>
      </c>
      <c r="B157" s="8" t="s">
        <v>1409</v>
      </c>
      <c r="C157" s="15"/>
      <c r="D157" s="20" t="str">
        <f t="shared" si="2"/>
        <v>F</v>
      </c>
    </row>
    <row r="158" spans="1:4" ht="15.75" thickBot="1" thickTop="1">
      <c r="A158" s="2"/>
      <c r="B158" s="8" t="s">
        <v>1410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1411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1412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0.63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28" sqref="B28"/>
    </sheetView>
  </sheetViews>
  <sheetFormatPr defaultColWidth="11.57421875" defaultRowHeight="12.75"/>
  <cols>
    <col min="1" max="1" width="4.140625" style="3" bestFit="1" customWidth="1"/>
    <col min="2" max="2" width="114.00390625" style="7" bestFit="1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1413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1653</v>
      </c>
      <c r="B4" s="8" t="s">
        <v>1414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/>
      <c r="B5" s="8" t="s">
        <v>1415</v>
      </c>
      <c r="C5" s="23"/>
      <c r="D5" s="20" t="str">
        <f t="shared" si="0"/>
        <v>V</v>
      </c>
    </row>
    <row r="6" spans="1:4" ht="15.75" thickBot="1" thickTop="1">
      <c r="A6" s="2"/>
      <c r="B6" s="8" t="s">
        <v>1416</v>
      </c>
      <c r="C6" s="23"/>
      <c r="D6" s="20" t="str">
        <f t="shared" si="0"/>
        <v>V</v>
      </c>
    </row>
    <row r="7" spans="1:4" ht="15.75" thickBot="1" thickTop="1">
      <c r="A7" s="2" t="s">
        <v>1653</v>
      </c>
      <c r="B7" s="8" t="s">
        <v>1417</v>
      </c>
      <c r="C7" s="23"/>
      <c r="D7" s="20" t="str">
        <f t="shared" si="0"/>
        <v>F</v>
      </c>
    </row>
    <row r="8" spans="1:4" ht="15.75" thickBot="1" thickTop="1">
      <c r="A8" s="2"/>
      <c r="B8" s="8" t="s">
        <v>1418</v>
      </c>
      <c r="C8" s="23"/>
      <c r="D8" s="20" t="str">
        <f t="shared" si="0"/>
        <v>V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1419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1653</v>
      </c>
      <c r="B12" s="8" t="s">
        <v>1420</v>
      </c>
      <c r="C12" s="14"/>
      <c r="D12" s="20" t="str">
        <f t="shared" si="0"/>
        <v>F</v>
      </c>
    </row>
    <row r="13" spans="1:4" ht="15.75" thickBot="1" thickTop="1">
      <c r="A13" s="2"/>
      <c r="B13" s="8" t="s">
        <v>1421</v>
      </c>
      <c r="C13" s="15"/>
      <c r="D13" s="20" t="str">
        <f t="shared" si="0"/>
        <v>V</v>
      </c>
    </row>
    <row r="14" spans="1:4" ht="15.75" thickBot="1" thickTop="1">
      <c r="A14" s="2"/>
      <c r="B14" s="8" t="s">
        <v>1422</v>
      </c>
      <c r="C14" s="15"/>
      <c r="D14" s="20" t="str">
        <f t="shared" si="0"/>
        <v>V</v>
      </c>
    </row>
    <row r="15" spans="1:4" ht="15.75" thickBot="1" thickTop="1">
      <c r="A15" s="2" t="s">
        <v>1653</v>
      </c>
      <c r="B15" s="8" t="s">
        <v>1423</v>
      </c>
      <c r="C15" s="15"/>
      <c r="D15" s="20" t="str">
        <f t="shared" si="0"/>
        <v>F</v>
      </c>
    </row>
    <row r="16" spans="1:4" ht="15.75" thickBot="1" thickTop="1">
      <c r="A16" s="2"/>
      <c r="B16" s="8" t="s">
        <v>1424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1425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 t="s">
        <v>1653</v>
      </c>
      <c r="B20" s="8" t="s">
        <v>1426</v>
      </c>
      <c r="C20" s="14"/>
      <c r="D20" s="20" t="str">
        <f t="shared" si="0"/>
        <v>F</v>
      </c>
    </row>
    <row r="21" spans="1:4" ht="15.75" thickBot="1" thickTop="1">
      <c r="A21" s="2" t="s">
        <v>1653</v>
      </c>
      <c r="B21" s="8" t="s">
        <v>1427</v>
      </c>
      <c r="C21" s="15"/>
      <c r="D21" s="20" t="str">
        <f t="shared" si="0"/>
        <v>F</v>
      </c>
    </row>
    <row r="22" spans="1:4" ht="15.75" thickBot="1" thickTop="1">
      <c r="A22" s="2"/>
      <c r="B22" s="8" t="s">
        <v>1428</v>
      </c>
      <c r="C22" s="15"/>
      <c r="D22" s="20" t="str">
        <f t="shared" si="0"/>
        <v>V</v>
      </c>
    </row>
    <row r="23" spans="1:4" ht="15.75" thickBot="1" thickTop="1">
      <c r="A23" s="2"/>
      <c r="B23" s="8" t="s">
        <v>1429</v>
      </c>
      <c r="C23" s="15"/>
      <c r="D23" s="20" t="str">
        <f t="shared" si="0"/>
        <v>V</v>
      </c>
    </row>
    <row r="24" spans="1:4" ht="15.75" thickBot="1" thickTop="1">
      <c r="A24" s="2"/>
      <c r="B24" s="8" t="s">
        <v>1430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1431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/>
      <c r="B28" s="8" t="s">
        <v>1432</v>
      </c>
      <c r="C28" s="14"/>
      <c r="D28" s="20" t="str">
        <f t="shared" si="0"/>
        <v>V</v>
      </c>
    </row>
    <row r="29" spans="1:4" ht="15.75" thickBot="1" thickTop="1">
      <c r="A29" s="2"/>
      <c r="B29" s="8" t="s">
        <v>1433</v>
      </c>
      <c r="C29" s="15"/>
      <c r="D29" s="20" t="str">
        <f t="shared" si="0"/>
        <v>V</v>
      </c>
    </row>
    <row r="30" spans="1:4" ht="15.75" thickBot="1" thickTop="1">
      <c r="A30" s="2"/>
      <c r="B30" s="8" t="s">
        <v>1434</v>
      </c>
      <c r="C30" s="15"/>
      <c r="D30" s="20" t="str">
        <f t="shared" si="0"/>
        <v>V</v>
      </c>
    </row>
    <row r="31" spans="1:4" ht="15.75" thickBot="1" thickTop="1">
      <c r="A31" s="2" t="s">
        <v>1653</v>
      </c>
      <c r="B31" s="8" t="s">
        <v>1435</v>
      </c>
      <c r="C31" s="15"/>
      <c r="D31" s="20" t="str">
        <f t="shared" si="0"/>
        <v>F</v>
      </c>
    </row>
    <row r="32" spans="1:4" ht="15.75" thickBot="1" thickTop="1">
      <c r="A32" s="2"/>
      <c r="B32" s="8" t="s">
        <v>1436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1437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1438</v>
      </c>
      <c r="C36" s="14"/>
      <c r="D36" s="20" t="str">
        <f t="shared" si="0"/>
        <v>V</v>
      </c>
    </row>
    <row r="37" spans="1:4" ht="15.75" thickBot="1" thickTop="1">
      <c r="A37" s="2" t="s">
        <v>1653</v>
      </c>
      <c r="B37" s="8" t="s">
        <v>1439</v>
      </c>
      <c r="C37" s="15"/>
      <c r="D37" s="20" t="str">
        <f t="shared" si="0"/>
        <v>F</v>
      </c>
    </row>
    <row r="38" spans="1:4" ht="15.75" thickBot="1" thickTop="1">
      <c r="A38" s="2"/>
      <c r="B38" s="8" t="s">
        <v>1440</v>
      </c>
      <c r="C38" s="15"/>
      <c r="D38" s="20" t="str">
        <f t="shared" si="0"/>
        <v>V</v>
      </c>
    </row>
    <row r="39" spans="1:4" ht="15.75" thickBot="1" thickTop="1">
      <c r="A39" s="2"/>
      <c r="B39" s="8" t="s">
        <v>1441</v>
      </c>
      <c r="C39" s="15"/>
      <c r="D39" s="20" t="str">
        <f t="shared" si="0"/>
        <v>V</v>
      </c>
    </row>
    <row r="40" spans="1:4" ht="15.75" thickBot="1" thickTop="1">
      <c r="A40" s="2"/>
      <c r="B40" s="8" t="s">
        <v>1442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1443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/>
      <c r="B44" s="8" t="s">
        <v>1444</v>
      </c>
      <c r="C44" s="14"/>
      <c r="D44" s="20" t="str">
        <f t="shared" si="0"/>
        <v>V</v>
      </c>
    </row>
    <row r="45" spans="1:4" ht="15.75" thickBot="1" thickTop="1">
      <c r="A45" s="2" t="s">
        <v>1653</v>
      </c>
      <c r="B45" s="8" t="s">
        <v>1445</v>
      </c>
      <c r="C45" s="15"/>
      <c r="D45" s="20" t="str">
        <f t="shared" si="0"/>
        <v>F</v>
      </c>
    </row>
    <row r="46" spans="1:4" ht="15.75" thickBot="1" thickTop="1">
      <c r="A46" s="2" t="s">
        <v>1653</v>
      </c>
      <c r="B46" s="8" t="s">
        <v>1446</v>
      </c>
      <c r="C46" s="15"/>
      <c r="D46" s="20" t="str">
        <f t="shared" si="0"/>
        <v>F</v>
      </c>
    </row>
    <row r="47" spans="1:4" ht="15.75" thickBot="1" thickTop="1">
      <c r="A47" s="2" t="s">
        <v>1653</v>
      </c>
      <c r="B47" s="8" t="s">
        <v>1447</v>
      </c>
      <c r="C47" s="15"/>
      <c r="D47" s="20" t="str">
        <f t="shared" si="0"/>
        <v>F</v>
      </c>
    </row>
    <row r="48" spans="1:4" ht="15.75" thickBot="1" thickTop="1">
      <c r="A48" s="2"/>
      <c r="B48" s="8" t="s">
        <v>1448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1449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1450</v>
      </c>
      <c r="C52" s="14"/>
      <c r="D52" s="20" t="str">
        <f t="shared" si="0"/>
        <v>V</v>
      </c>
    </row>
    <row r="53" spans="1:4" ht="15.75" thickBot="1" thickTop="1">
      <c r="A53" s="2"/>
      <c r="B53" s="8" t="s">
        <v>1451</v>
      </c>
      <c r="C53" s="15"/>
      <c r="D53" s="20" t="str">
        <f t="shared" si="0"/>
        <v>V</v>
      </c>
    </row>
    <row r="54" spans="1:4" ht="15.75" thickBot="1" thickTop="1">
      <c r="A54" s="2"/>
      <c r="B54" s="8" t="s">
        <v>1452</v>
      </c>
      <c r="C54" s="15"/>
      <c r="D54" s="20" t="str">
        <f t="shared" si="0"/>
        <v>V</v>
      </c>
    </row>
    <row r="55" spans="1:4" ht="15.75" thickBot="1" thickTop="1">
      <c r="A55" s="2" t="s">
        <v>1653</v>
      </c>
      <c r="B55" s="8" t="s">
        <v>1453</v>
      </c>
      <c r="C55" s="15"/>
      <c r="D55" s="20" t="str">
        <f t="shared" si="0"/>
        <v>F</v>
      </c>
    </row>
    <row r="56" spans="1:4" ht="15.75" thickBot="1" thickTop="1">
      <c r="A56" s="2" t="s">
        <v>1653</v>
      </c>
      <c r="B56" s="8" t="s">
        <v>1454</v>
      </c>
      <c r="C56" s="15"/>
      <c r="D56" s="20" t="str">
        <f t="shared" si="0"/>
        <v>F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1455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178</v>
      </c>
      <c r="C60" s="14"/>
      <c r="D60" s="20" t="str">
        <f t="shared" si="0"/>
        <v>V</v>
      </c>
    </row>
    <row r="61" spans="1:4" ht="15.75" thickBot="1" thickTop="1">
      <c r="A61" s="2"/>
      <c r="B61" s="8" t="s">
        <v>1456</v>
      </c>
      <c r="C61" s="15"/>
      <c r="D61" s="20" t="str">
        <f t="shared" si="0"/>
        <v>V</v>
      </c>
    </row>
    <row r="62" spans="1:4" ht="15.75" thickBot="1" thickTop="1">
      <c r="A62" s="2" t="s">
        <v>1653</v>
      </c>
      <c r="B62" s="8" t="s">
        <v>1457</v>
      </c>
      <c r="C62" s="15"/>
      <c r="D62" s="20" t="str">
        <f t="shared" si="0"/>
        <v>F</v>
      </c>
    </row>
    <row r="63" spans="1:4" ht="15.75" thickBot="1" thickTop="1">
      <c r="A63" s="2"/>
      <c r="B63" s="8" t="s">
        <v>1458</v>
      </c>
      <c r="C63" s="15"/>
      <c r="D63" s="20" t="str">
        <f t="shared" si="0"/>
        <v>V</v>
      </c>
    </row>
    <row r="64" spans="1:4" ht="15.75" thickBot="1" thickTop="1">
      <c r="A64" s="2"/>
      <c r="B64" s="8" t="s">
        <v>1459</v>
      </c>
      <c r="C64" s="15"/>
      <c r="D64" s="20" t="str">
        <f t="shared" si="0"/>
        <v>V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885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/>
      <c r="B68" s="8" t="s">
        <v>1460</v>
      </c>
      <c r="C68" s="14"/>
      <c r="D68" s="20" t="str">
        <f aca="true" t="shared" si="1" ref="D68:D131">IF(OR(A68="valid",A68="P"),"Auto-chequeo",IF(A68=C68,"V","F"))</f>
        <v>V</v>
      </c>
    </row>
    <row r="69" spans="1:4" ht="15.75" thickBot="1" thickTop="1">
      <c r="A69" s="2"/>
      <c r="B69" s="8" t="s">
        <v>1461</v>
      </c>
      <c r="C69" s="15"/>
      <c r="D69" s="20" t="str">
        <f t="shared" si="1"/>
        <v>V</v>
      </c>
    </row>
    <row r="70" spans="1:4" ht="15.75" thickBot="1" thickTop="1">
      <c r="A70" s="2" t="s">
        <v>1653</v>
      </c>
      <c r="B70" s="8" t="s">
        <v>1462</v>
      </c>
      <c r="C70" s="15"/>
      <c r="D70" s="20" t="str">
        <f t="shared" si="1"/>
        <v>F</v>
      </c>
    </row>
    <row r="71" spans="1:4" ht="15.75" thickBot="1" thickTop="1">
      <c r="A71" s="2" t="s">
        <v>1653</v>
      </c>
      <c r="B71" s="8" t="s">
        <v>1463</v>
      </c>
      <c r="C71" s="15"/>
      <c r="D71" s="20" t="str">
        <f t="shared" si="1"/>
        <v>F</v>
      </c>
    </row>
    <row r="72" spans="1:4" ht="15.75" thickBot="1" thickTop="1">
      <c r="A72" s="2" t="s">
        <v>1653</v>
      </c>
      <c r="B72" s="8" t="s">
        <v>1464</v>
      </c>
      <c r="C72" s="15"/>
      <c r="D72" s="20" t="str">
        <f t="shared" si="1"/>
        <v>F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1465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/>
      <c r="B76" s="8" t="s">
        <v>1466</v>
      </c>
      <c r="C76" s="14"/>
      <c r="D76" s="20" t="str">
        <f t="shared" si="1"/>
        <v>V</v>
      </c>
    </row>
    <row r="77" spans="1:4" ht="15.75" thickBot="1" thickTop="1">
      <c r="A77" s="2"/>
      <c r="B77" s="8" t="s">
        <v>1467</v>
      </c>
      <c r="C77" s="15"/>
      <c r="D77" s="20" t="str">
        <f t="shared" si="1"/>
        <v>V</v>
      </c>
    </row>
    <row r="78" spans="1:4" ht="15.75" thickBot="1" thickTop="1">
      <c r="A78" s="2" t="s">
        <v>1653</v>
      </c>
      <c r="B78" s="8" t="s">
        <v>1468</v>
      </c>
      <c r="C78" s="15"/>
      <c r="D78" s="20" t="str">
        <f t="shared" si="1"/>
        <v>F</v>
      </c>
    </row>
    <row r="79" spans="1:4" ht="15.75" thickBot="1" thickTop="1">
      <c r="A79" s="2"/>
      <c r="B79" s="8" t="s">
        <v>1469</v>
      </c>
      <c r="C79" s="15"/>
      <c r="D79" s="20" t="str">
        <f t="shared" si="1"/>
        <v>V</v>
      </c>
    </row>
    <row r="80" spans="1:4" ht="15.75" thickBot="1" thickTop="1">
      <c r="A80" s="2" t="s">
        <v>1653</v>
      </c>
      <c r="B80" s="8" t="s">
        <v>1470</v>
      </c>
      <c r="C80" s="15"/>
      <c r="D80" s="20" t="str">
        <f t="shared" si="1"/>
        <v>F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1471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1472</v>
      </c>
      <c r="C84" s="14"/>
      <c r="D84" s="20" t="str">
        <f t="shared" si="1"/>
        <v>V</v>
      </c>
    </row>
    <row r="85" spans="1:4" ht="15.75" thickBot="1" thickTop="1">
      <c r="A85" s="2"/>
      <c r="B85" s="8" t="s">
        <v>1473</v>
      </c>
      <c r="C85" s="15"/>
      <c r="D85" s="20" t="str">
        <f t="shared" si="1"/>
        <v>V</v>
      </c>
    </row>
    <row r="86" spans="1:4" ht="15.75" thickBot="1" thickTop="1">
      <c r="A86" s="2" t="s">
        <v>1653</v>
      </c>
      <c r="B86" s="8" t="s">
        <v>1474</v>
      </c>
      <c r="C86" s="15"/>
      <c r="D86" s="20" t="str">
        <f t="shared" si="1"/>
        <v>F</v>
      </c>
    </row>
    <row r="87" spans="1:4" ht="15.75" thickBot="1" thickTop="1">
      <c r="A87" s="2"/>
      <c r="B87" s="8" t="s">
        <v>1475</v>
      </c>
      <c r="C87" s="15"/>
      <c r="D87" s="20" t="str">
        <f t="shared" si="1"/>
        <v>V</v>
      </c>
    </row>
    <row r="88" spans="1:4" ht="15.75" thickBot="1" thickTop="1">
      <c r="A88" s="2"/>
      <c r="B88" s="8" t="s">
        <v>1476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1477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 t="s">
        <v>1653</v>
      </c>
      <c r="B92" s="8" t="s">
        <v>1478</v>
      </c>
      <c r="C92" s="14"/>
      <c r="D92" s="20" t="str">
        <f t="shared" si="1"/>
        <v>F</v>
      </c>
    </row>
    <row r="93" spans="1:4" ht="15.75" thickBot="1" thickTop="1">
      <c r="A93" s="2"/>
      <c r="B93" s="8" t="s">
        <v>1479</v>
      </c>
      <c r="C93" s="15"/>
      <c r="D93" s="20" t="str">
        <f t="shared" si="1"/>
        <v>V</v>
      </c>
    </row>
    <row r="94" spans="1:4" ht="15.75" thickBot="1" thickTop="1">
      <c r="A94" s="2"/>
      <c r="B94" s="8" t="s">
        <v>1480</v>
      </c>
      <c r="C94" s="15"/>
      <c r="D94" s="20" t="str">
        <f t="shared" si="1"/>
        <v>V</v>
      </c>
    </row>
    <row r="95" spans="1:4" ht="15.75" thickBot="1" thickTop="1">
      <c r="A95" s="2" t="s">
        <v>1653</v>
      </c>
      <c r="B95" s="8" t="s">
        <v>1481</v>
      </c>
      <c r="C95" s="15"/>
      <c r="D95" s="20" t="str">
        <f t="shared" si="1"/>
        <v>F</v>
      </c>
    </row>
    <row r="96" spans="1:4" ht="15.75" thickBot="1" thickTop="1">
      <c r="A96" s="2" t="s">
        <v>1653</v>
      </c>
      <c r="B96" s="8" t="s">
        <v>1482</v>
      </c>
      <c r="C96" s="15"/>
      <c r="D96" s="20" t="str">
        <f t="shared" si="1"/>
        <v>F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1483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 t="s">
        <v>1653</v>
      </c>
      <c r="B100" s="8" t="s">
        <v>1484</v>
      </c>
      <c r="C100" s="14"/>
      <c r="D100" s="20" t="str">
        <f t="shared" si="1"/>
        <v>F</v>
      </c>
    </row>
    <row r="101" spans="1:4" ht="15.75" thickBot="1" thickTop="1">
      <c r="A101" s="2"/>
      <c r="B101" s="8" t="s">
        <v>1485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1486</v>
      </c>
      <c r="C102" s="15"/>
      <c r="D102" s="20" t="str">
        <f t="shared" si="1"/>
        <v>V</v>
      </c>
    </row>
    <row r="103" spans="1:4" ht="15.75" thickBot="1" thickTop="1">
      <c r="A103" s="2"/>
      <c r="B103" s="8" t="s">
        <v>1487</v>
      </c>
      <c r="C103" s="15"/>
      <c r="D103" s="20" t="str">
        <f t="shared" si="1"/>
        <v>V</v>
      </c>
    </row>
    <row r="104" spans="1:4" ht="15.75" thickBot="1" thickTop="1">
      <c r="A104" s="2"/>
      <c r="B104" s="8" t="s">
        <v>1488</v>
      </c>
      <c r="C104" s="15"/>
      <c r="D104" s="20" t="str">
        <f t="shared" si="1"/>
        <v>V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889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1489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1490</v>
      </c>
      <c r="C109" s="15"/>
      <c r="D109" s="20" t="str">
        <f t="shared" si="1"/>
        <v>V</v>
      </c>
    </row>
    <row r="110" spans="1:4" ht="15.75" thickBot="1" thickTop="1">
      <c r="A110" s="2" t="s">
        <v>1653</v>
      </c>
      <c r="B110" s="8" t="s">
        <v>1491</v>
      </c>
      <c r="C110" s="15"/>
      <c r="D110" s="20" t="str">
        <f t="shared" si="1"/>
        <v>F</v>
      </c>
    </row>
    <row r="111" spans="1:4" ht="15.75" thickBot="1" thickTop="1">
      <c r="A111" s="2" t="s">
        <v>1653</v>
      </c>
      <c r="B111" s="8" t="s">
        <v>1492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1493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188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/>
      <c r="B116" s="8" t="s">
        <v>191</v>
      </c>
      <c r="C116" s="14"/>
      <c r="D116" s="20" t="str">
        <f t="shared" si="1"/>
        <v>V</v>
      </c>
    </row>
    <row r="117" spans="1:4" ht="15.75" thickBot="1" thickTop="1">
      <c r="A117" s="2"/>
      <c r="B117" s="8" t="s">
        <v>1494</v>
      </c>
      <c r="C117" s="15"/>
      <c r="D117" s="20" t="str">
        <f t="shared" si="1"/>
        <v>V</v>
      </c>
    </row>
    <row r="118" spans="1:4" ht="15.75" thickBot="1" thickTop="1">
      <c r="A118" s="2"/>
      <c r="B118" s="8" t="s">
        <v>1495</v>
      </c>
      <c r="C118" s="15"/>
      <c r="D118" s="20" t="str">
        <f t="shared" si="1"/>
        <v>V</v>
      </c>
    </row>
    <row r="119" spans="1:4" ht="15.75" thickBot="1" thickTop="1">
      <c r="A119" s="2" t="s">
        <v>1653</v>
      </c>
      <c r="B119" s="8" t="s">
        <v>1496</v>
      </c>
      <c r="C119" s="15"/>
      <c r="D119" s="20" t="str">
        <f t="shared" si="1"/>
        <v>F</v>
      </c>
    </row>
    <row r="120" spans="1:4" ht="15.75" thickBot="1" thickTop="1">
      <c r="A120" s="2"/>
      <c r="B120" s="8" t="s">
        <v>1497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1498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 t="s">
        <v>1653</v>
      </c>
      <c r="B124" s="8" t="s">
        <v>1499</v>
      </c>
      <c r="C124" s="14"/>
      <c r="D124" s="20" t="str">
        <f t="shared" si="1"/>
        <v>F</v>
      </c>
    </row>
    <row r="125" spans="1:4" ht="15.75" thickBot="1" thickTop="1">
      <c r="A125" s="2"/>
      <c r="B125" s="8" t="s">
        <v>1500</v>
      </c>
      <c r="C125" s="15"/>
      <c r="D125" s="20" t="str">
        <f t="shared" si="1"/>
        <v>V</v>
      </c>
    </row>
    <row r="126" spans="1:4" ht="15.75" thickBot="1" thickTop="1">
      <c r="A126" s="2"/>
      <c r="B126" s="8" t="s">
        <v>1501</v>
      </c>
      <c r="C126" s="15"/>
      <c r="D126" s="20" t="str">
        <f t="shared" si="1"/>
        <v>V</v>
      </c>
    </row>
    <row r="127" spans="1:4" ht="15.75" thickBot="1" thickTop="1">
      <c r="A127" s="2" t="s">
        <v>1653</v>
      </c>
      <c r="B127" s="8" t="s">
        <v>1502</v>
      </c>
      <c r="C127" s="15"/>
      <c r="D127" s="20" t="str">
        <f t="shared" si="1"/>
        <v>F</v>
      </c>
    </row>
    <row r="128" spans="1:4" ht="15.75" thickBot="1" thickTop="1">
      <c r="A128" s="2"/>
      <c r="B128" s="8" t="s">
        <v>1503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1504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/>
      <c r="B132" s="8" t="s">
        <v>1505</v>
      </c>
      <c r="C132" s="14"/>
      <c r="D132" s="20" t="str">
        <f aca="true" t="shared" si="2" ref="D132:D160">IF(OR(A132="valid",A132="P"),"Auto-chequeo",IF(A132=C132,"V","F"))</f>
        <v>V</v>
      </c>
    </row>
    <row r="133" spans="1:4" ht="15.75" thickBot="1" thickTop="1">
      <c r="A133" s="2" t="s">
        <v>1653</v>
      </c>
      <c r="B133" s="8" t="s">
        <v>1506</v>
      </c>
      <c r="C133" s="15"/>
      <c r="D133" s="20" t="str">
        <f t="shared" si="2"/>
        <v>F</v>
      </c>
    </row>
    <row r="134" spans="1:4" ht="15.75" thickBot="1" thickTop="1">
      <c r="A134" s="2"/>
      <c r="B134" s="8" t="s">
        <v>1507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1353</v>
      </c>
      <c r="C135" s="15"/>
      <c r="D135" s="20" t="str">
        <f t="shared" si="2"/>
        <v>V</v>
      </c>
    </row>
    <row r="136" spans="1:4" ht="15.75" thickBot="1" thickTop="1">
      <c r="A136" s="2" t="s">
        <v>1653</v>
      </c>
      <c r="B136" s="8" t="s">
        <v>1508</v>
      </c>
      <c r="C136" s="15"/>
      <c r="D136" s="20" t="str">
        <f t="shared" si="2"/>
        <v>F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1022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1653</v>
      </c>
      <c r="B140" s="8" t="s">
        <v>1509</v>
      </c>
      <c r="C140" s="14"/>
      <c r="D140" s="20" t="str">
        <f t="shared" si="2"/>
        <v>F</v>
      </c>
    </row>
    <row r="141" spans="1:4" ht="15.75" thickBot="1" thickTop="1">
      <c r="A141" s="2"/>
      <c r="B141" s="8" t="s">
        <v>1510</v>
      </c>
      <c r="C141" s="15"/>
      <c r="D141" s="20" t="str">
        <f t="shared" si="2"/>
        <v>V</v>
      </c>
    </row>
    <row r="142" spans="1:4" ht="15.75" thickBot="1" thickTop="1">
      <c r="A142" s="2"/>
      <c r="B142" s="8" t="s">
        <v>1357</v>
      </c>
      <c r="C142" s="15"/>
      <c r="D142" s="20" t="str">
        <f t="shared" si="2"/>
        <v>V</v>
      </c>
    </row>
    <row r="143" spans="1:4" ht="15.75" thickBot="1" thickTop="1">
      <c r="A143" s="2" t="s">
        <v>1653</v>
      </c>
      <c r="B143" s="8" t="s">
        <v>1358</v>
      </c>
      <c r="C143" s="15"/>
      <c r="D143" s="20" t="str">
        <f t="shared" si="2"/>
        <v>F</v>
      </c>
    </row>
    <row r="144" spans="1:4" ht="15.75" thickBot="1" thickTop="1">
      <c r="A144" s="2"/>
      <c r="B144" s="8" t="s">
        <v>1359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1070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 t="s">
        <v>1653</v>
      </c>
      <c r="B148" s="8" t="s">
        <v>1360</v>
      </c>
      <c r="C148" s="14"/>
      <c r="D148" s="20" t="str">
        <f t="shared" si="2"/>
        <v>F</v>
      </c>
    </row>
    <row r="149" spans="1:4" ht="15.75" thickBot="1" thickTop="1">
      <c r="A149" s="2"/>
      <c r="B149" s="8" t="s">
        <v>1361</v>
      </c>
      <c r="C149" s="15"/>
      <c r="D149" s="20" t="str">
        <f t="shared" si="2"/>
        <v>V</v>
      </c>
    </row>
    <row r="150" spans="1:4" ht="15.75" thickBot="1" thickTop="1">
      <c r="A150" s="2"/>
      <c r="B150" s="8" t="s">
        <v>1362</v>
      </c>
      <c r="C150" s="15"/>
      <c r="D150" s="20" t="str">
        <f t="shared" si="2"/>
        <v>V</v>
      </c>
    </row>
    <row r="151" spans="1:4" ht="15.75" thickBot="1" thickTop="1">
      <c r="A151" s="2" t="s">
        <v>1653</v>
      </c>
      <c r="B151" s="8" t="s">
        <v>1363</v>
      </c>
      <c r="C151" s="15"/>
      <c r="D151" s="20" t="str">
        <f t="shared" si="2"/>
        <v>F</v>
      </c>
    </row>
    <row r="152" spans="1:4" ht="15.75" thickBot="1" thickTop="1">
      <c r="A152" s="2"/>
      <c r="B152" s="8" t="s">
        <v>1364</v>
      </c>
      <c r="C152" s="15"/>
      <c r="D152" s="20" t="str">
        <f t="shared" si="2"/>
        <v>V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1365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1366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1367</v>
      </c>
      <c r="C157" s="15"/>
      <c r="D157" s="20" t="str">
        <f t="shared" si="2"/>
        <v>V</v>
      </c>
    </row>
    <row r="158" spans="1:4" ht="15.75" thickBot="1" thickTop="1">
      <c r="A158" s="2"/>
      <c r="B158" s="8" t="s">
        <v>1368</v>
      </c>
      <c r="C158" s="15"/>
      <c r="D158" s="20" t="str">
        <f t="shared" si="2"/>
        <v>V</v>
      </c>
    </row>
    <row r="159" spans="1:4" ht="15.75" thickBot="1" thickTop="1">
      <c r="A159" s="2"/>
      <c r="B159" s="8" t="s">
        <v>1369</v>
      </c>
      <c r="C159" s="15"/>
      <c r="D159" s="20" t="str">
        <f t="shared" si="2"/>
        <v>V</v>
      </c>
    </row>
    <row r="160" spans="1:4" ht="15.75" thickBot="1" thickTop="1">
      <c r="A160" s="2" t="s">
        <v>1653</v>
      </c>
      <c r="B160" s="8" t="s">
        <v>1370</v>
      </c>
      <c r="C160" s="15"/>
      <c r="D160" s="20" t="str">
        <f t="shared" si="2"/>
        <v>F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0.64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showGridLines="0" zoomScalePageLayoutView="0" workbookViewId="0" topLeftCell="A1">
      <selection activeCell="B22" sqref="B22"/>
    </sheetView>
  </sheetViews>
  <sheetFormatPr defaultColWidth="11.57421875" defaultRowHeight="12.75"/>
  <cols>
    <col min="1" max="1" width="4.140625" style="3" bestFit="1" customWidth="1"/>
    <col min="2" max="2" width="106.8515625" style="7" customWidth="1"/>
    <col min="3" max="3" width="8.421875" style="16" bestFit="1" customWidth="1"/>
    <col min="4" max="4" width="10.140625" style="3" bestFit="1" customWidth="1"/>
    <col min="5" max="5" width="13.421875" style="7" customWidth="1"/>
    <col min="6" max="16384" width="11.57421875" style="7" customWidth="1"/>
  </cols>
  <sheetData>
    <row r="1" ht="28.5" customHeight="1" thickBot="1">
      <c r="B1" s="24" t="s">
        <v>38</v>
      </c>
    </row>
    <row r="2" spans="1:4" ht="15.75" thickBot="1" thickTop="1">
      <c r="A2" s="1" t="s">
        <v>522</v>
      </c>
      <c r="B2" s="4" t="s">
        <v>1511</v>
      </c>
      <c r="C2" s="5" t="s">
        <v>904</v>
      </c>
      <c r="D2" s="6"/>
    </row>
    <row r="3" spans="1:4" ht="15.75" thickBot="1" thickTop="1">
      <c r="A3" s="17" t="s">
        <v>902</v>
      </c>
      <c r="B3" s="18"/>
      <c r="C3" s="19"/>
      <c r="D3" s="20" t="str">
        <f>IF(OR(A3="valid",A3="P"),"Auto-chequeo",IF(A3=C3,"V","F"))</f>
        <v>Auto-chequeo</v>
      </c>
    </row>
    <row r="4" spans="1:4" ht="15.75" thickBot="1" thickTop="1">
      <c r="A4" s="2" t="s">
        <v>1653</v>
      </c>
      <c r="B4" s="8" t="s">
        <v>1114</v>
      </c>
      <c r="C4" s="23"/>
      <c r="D4" s="20" t="str">
        <f aca="true" t="shared" si="0" ref="D4:D67">IF(OR(A4="valid",A4="P"),"Auto-chequeo",IF(A4=C4,"V","F"))</f>
        <v>F</v>
      </c>
    </row>
    <row r="5" spans="1:4" ht="15.75" thickBot="1" thickTop="1">
      <c r="A5" s="2" t="s">
        <v>1653</v>
      </c>
      <c r="B5" s="8" t="s">
        <v>1137</v>
      </c>
      <c r="C5" s="23"/>
      <c r="D5" s="20" t="str">
        <f t="shared" si="0"/>
        <v>F</v>
      </c>
    </row>
    <row r="6" spans="1:4" ht="15.75" thickBot="1" thickTop="1">
      <c r="A6" s="2"/>
      <c r="B6" s="8" t="s">
        <v>1512</v>
      </c>
      <c r="C6" s="23"/>
      <c r="D6" s="20" t="str">
        <f t="shared" si="0"/>
        <v>V</v>
      </c>
    </row>
    <row r="7" spans="1:4" ht="15.75" thickBot="1" thickTop="1">
      <c r="A7" s="2"/>
      <c r="B7" s="8" t="s">
        <v>1139</v>
      </c>
      <c r="C7" s="23"/>
      <c r="D7" s="20" t="str">
        <f t="shared" si="0"/>
        <v>V</v>
      </c>
    </row>
    <row r="8" spans="1:4" ht="15.75" thickBot="1" thickTop="1">
      <c r="A8" s="2" t="s">
        <v>1653</v>
      </c>
      <c r="B8" s="8" t="s">
        <v>1140</v>
      </c>
      <c r="C8" s="23"/>
      <c r="D8" s="20" t="str">
        <f t="shared" si="0"/>
        <v>F</v>
      </c>
    </row>
    <row r="9" spans="1:4" ht="15.75" thickBot="1" thickTop="1">
      <c r="A9" s="19" t="s">
        <v>902</v>
      </c>
      <c r="B9" s="21"/>
      <c r="C9" s="22"/>
      <c r="D9" s="20" t="str">
        <f t="shared" si="0"/>
        <v>Auto-chequeo</v>
      </c>
    </row>
    <row r="10" spans="1:4" ht="15.75" thickBot="1" thickTop="1">
      <c r="A10" s="1" t="s">
        <v>522</v>
      </c>
      <c r="B10" s="4" t="s">
        <v>1513</v>
      </c>
      <c r="C10" s="4"/>
      <c r="D10" s="20" t="str">
        <f t="shared" si="0"/>
        <v>Auto-chequeo</v>
      </c>
    </row>
    <row r="11" spans="1:4" ht="15.75" thickBot="1" thickTop="1">
      <c r="A11" s="17" t="s">
        <v>902</v>
      </c>
      <c r="B11" s="18"/>
      <c r="C11" s="19"/>
      <c r="D11" s="20" t="str">
        <f t="shared" si="0"/>
        <v>Auto-chequeo</v>
      </c>
    </row>
    <row r="12" spans="1:4" ht="15.75" thickBot="1" thickTop="1">
      <c r="A12" s="2" t="s">
        <v>1653</v>
      </c>
      <c r="B12" s="8" t="s">
        <v>1135</v>
      </c>
      <c r="C12" s="14"/>
      <c r="D12" s="20" t="str">
        <f t="shared" si="0"/>
        <v>F</v>
      </c>
    </row>
    <row r="13" spans="1:4" ht="15.75" thickBot="1" thickTop="1">
      <c r="A13" s="2" t="s">
        <v>1653</v>
      </c>
      <c r="B13" s="8" t="s">
        <v>1131</v>
      </c>
      <c r="C13" s="15"/>
      <c r="D13" s="20" t="str">
        <f t="shared" si="0"/>
        <v>F</v>
      </c>
    </row>
    <row r="14" spans="1:4" ht="15.75" thickBot="1" thickTop="1">
      <c r="A14" s="2"/>
      <c r="B14" s="8" t="s">
        <v>1132</v>
      </c>
      <c r="C14" s="15"/>
      <c r="D14" s="20" t="str">
        <f t="shared" si="0"/>
        <v>V</v>
      </c>
    </row>
    <row r="15" spans="1:4" ht="15.75" thickBot="1" thickTop="1">
      <c r="A15" s="2"/>
      <c r="B15" s="8" t="s">
        <v>1514</v>
      </c>
      <c r="C15" s="15"/>
      <c r="D15" s="20" t="str">
        <f t="shared" si="0"/>
        <v>V</v>
      </c>
    </row>
    <row r="16" spans="1:4" ht="15.75" thickBot="1" thickTop="1">
      <c r="A16" s="2"/>
      <c r="B16" s="8" t="s">
        <v>1515</v>
      </c>
      <c r="C16" s="15"/>
      <c r="D16" s="20" t="str">
        <f t="shared" si="0"/>
        <v>V</v>
      </c>
    </row>
    <row r="17" spans="1:4" ht="15.75" thickBot="1" thickTop="1">
      <c r="A17" s="19" t="s">
        <v>902</v>
      </c>
      <c r="B17" s="21"/>
      <c r="C17" s="22"/>
      <c r="D17" s="20" t="str">
        <f t="shared" si="0"/>
        <v>Auto-chequeo</v>
      </c>
    </row>
    <row r="18" spans="1:4" ht="15.75" thickBot="1" thickTop="1">
      <c r="A18" s="1" t="s">
        <v>522</v>
      </c>
      <c r="B18" s="4" t="s">
        <v>1516</v>
      </c>
      <c r="C18" s="4"/>
      <c r="D18" s="20" t="str">
        <f t="shared" si="0"/>
        <v>Auto-chequeo</v>
      </c>
    </row>
    <row r="19" spans="1:4" ht="15.75" thickBot="1" thickTop="1">
      <c r="A19" s="17" t="s">
        <v>902</v>
      </c>
      <c r="B19" s="18"/>
      <c r="C19" s="19"/>
      <c r="D19" s="20" t="str">
        <f t="shared" si="0"/>
        <v>Auto-chequeo</v>
      </c>
    </row>
    <row r="20" spans="1:4" ht="15.75" thickBot="1" thickTop="1">
      <c r="A20" s="2"/>
      <c r="B20" s="8" t="s">
        <v>1517</v>
      </c>
      <c r="C20" s="14"/>
      <c r="D20" s="20" t="str">
        <f t="shared" si="0"/>
        <v>V</v>
      </c>
    </row>
    <row r="21" spans="1:4" ht="15.75" thickBot="1" thickTop="1">
      <c r="A21" s="2" t="s">
        <v>1653</v>
      </c>
      <c r="B21" s="8" t="s">
        <v>13</v>
      </c>
      <c r="C21" s="15"/>
      <c r="D21" s="20" t="str">
        <f t="shared" si="0"/>
        <v>F</v>
      </c>
    </row>
    <row r="22" spans="1:4" ht="15.75" thickBot="1" thickTop="1">
      <c r="A22" s="2"/>
      <c r="B22" s="8" t="s">
        <v>14</v>
      </c>
      <c r="C22" s="15"/>
      <c r="D22" s="20" t="str">
        <f t="shared" si="0"/>
        <v>V</v>
      </c>
    </row>
    <row r="23" spans="1:4" ht="15.75" thickBot="1" thickTop="1">
      <c r="A23" s="2"/>
      <c r="B23" s="8" t="s">
        <v>15</v>
      </c>
      <c r="C23" s="15"/>
      <c r="D23" s="20" t="str">
        <f t="shared" si="0"/>
        <v>V</v>
      </c>
    </row>
    <row r="24" spans="1:4" ht="15.75" thickBot="1" thickTop="1">
      <c r="A24" s="2"/>
      <c r="B24" s="8" t="s">
        <v>16</v>
      </c>
      <c r="C24" s="15"/>
      <c r="D24" s="20" t="str">
        <f t="shared" si="0"/>
        <v>V</v>
      </c>
    </row>
    <row r="25" spans="1:4" ht="15.75" thickBot="1" thickTop="1">
      <c r="A25" s="19" t="s">
        <v>902</v>
      </c>
      <c r="B25" s="21"/>
      <c r="C25" s="22"/>
      <c r="D25" s="20" t="str">
        <f t="shared" si="0"/>
        <v>Auto-chequeo</v>
      </c>
    </row>
    <row r="26" spans="1:4" ht="15.75" thickBot="1" thickTop="1">
      <c r="A26" s="1" t="s">
        <v>522</v>
      </c>
      <c r="B26" s="4" t="s">
        <v>1518</v>
      </c>
      <c r="C26" s="4"/>
      <c r="D26" s="20" t="str">
        <f t="shared" si="0"/>
        <v>Auto-chequeo</v>
      </c>
    </row>
    <row r="27" spans="1:4" ht="15.75" thickBot="1" thickTop="1">
      <c r="A27" s="17" t="s">
        <v>902</v>
      </c>
      <c r="B27" s="18"/>
      <c r="C27" s="19"/>
      <c r="D27" s="20" t="str">
        <f t="shared" si="0"/>
        <v>Auto-chequeo</v>
      </c>
    </row>
    <row r="28" spans="1:4" ht="15.75" thickBot="1" thickTop="1">
      <c r="A28" s="2" t="s">
        <v>1653</v>
      </c>
      <c r="B28" s="8" t="s">
        <v>23</v>
      </c>
      <c r="C28" s="14"/>
      <c r="D28" s="20" t="str">
        <f t="shared" si="0"/>
        <v>F</v>
      </c>
    </row>
    <row r="29" spans="1:4" ht="15.75" thickBot="1" thickTop="1">
      <c r="A29" s="2"/>
      <c r="B29" s="8" t="s">
        <v>19</v>
      </c>
      <c r="C29" s="15"/>
      <c r="D29" s="20" t="str">
        <f t="shared" si="0"/>
        <v>V</v>
      </c>
    </row>
    <row r="30" spans="1:4" ht="15.75" thickBot="1" thickTop="1">
      <c r="A30" s="2"/>
      <c r="B30" s="8" t="s">
        <v>20</v>
      </c>
      <c r="C30" s="15"/>
      <c r="D30" s="20" t="str">
        <f t="shared" si="0"/>
        <v>V</v>
      </c>
    </row>
    <row r="31" spans="1:4" ht="15.75" thickBot="1" thickTop="1">
      <c r="A31" s="2"/>
      <c r="B31" s="8" t="s">
        <v>21</v>
      </c>
      <c r="C31" s="15"/>
      <c r="D31" s="20" t="str">
        <f t="shared" si="0"/>
        <v>V</v>
      </c>
    </row>
    <row r="32" spans="1:4" ht="15.75" thickBot="1" thickTop="1">
      <c r="A32" s="2"/>
      <c r="B32" s="8" t="s">
        <v>22</v>
      </c>
      <c r="C32" s="15"/>
      <c r="D32" s="20" t="str">
        <f t="shared" si="0"/>
        <v>V</v>
      </c>
    </row>
    <row r="33" spans="1:4" ht="15.75" thickBot="1" thickTop="1">
      <c r="A33" s="19" t="s">
        <v>902</v>
      </c>
      <c r="B33" s="21"/>
      <c r="C33" s="22"/>
      <c r="D33" s="20" t="str">
        <f t="shared" si="0"/>
        <v>Auto-chequeo</v>
      </c>
    </row>
    <row r="34" spans="1:4" ht="15.75" thickBot="1" thickTop="1">
      <c r="A34" s="1" t="s">
        <v>522</v>
      </c>
      <c r="B34" s="4" t="s">
        <v>24</v>
      </c>
      <c r="C34" s="4"/>
      <c r="D34" s="20" t="str">
        <f t="shared" si="0"/>
        <v>Auto-chequeo</v>
      </c>
    </row>
    <row r="35" spans="1:4" ht="15.75" thickBot="1" thickTop="1">
      <c r="A35" s="17" t="s">
        <v>902</v>
      </c>
      <c r="B35" s="18"/>
      <c r="C35" s="19"/>
      <c r="D35" s="20" t="str">
        <f t="shared" si="0"/>
        <v>Auto-chequeo</v>
      </c>
    </row>
    <row r="36" spans="1:4" ht="15.75" thickBot="1" thickTop="1">
      <c r="A36" s="2"/>
      <c r="B36" s="8" t="s">
        <v>29</v>
      </c>
      <c r="C36" s="14"/>
      <c r="D36" s="20" t="str">
        <f t="shared" si="0"/>
        <v>V</v>
      </c>
    </row>
    <row r="37" spans="1:4" ht="15.75" thickBot="1" thickTop="1">
      <c r="A37" s="2" t="s">
        <v>1653</v>
      </c>
      <c r="B37" s="8" t="s">
        <v>25</v>
      </c>
      <c r="C37" s="15"/>
      <c r="D37" s="20" t="str">
        <f t="shared" si="0"/>
        <v>F</v>
      </c>
    </row>
    <row r="38" spans="1:4" ht="15.75" thickBot="1" thickTop="1">
      <c r="A38" s="2"/>
      <c r="B38" s="8" t="s">
        <v>26</v>
      </c>
      <c r="C38" s="15"/>
      <c r="D38" s="20" t="str">
        <f t="shared" si="0"/>
        <v>V</v>
      </c>
    </row>
    <row r="39" spans="1:4" ht="15.75" thickBot="1" thickTop="1">
      <c r="A39" s="2"/>
      <c r="B39" s="8" t="s">
        <v>27</v>
      </c>
      <c r="C39" s="15"/>
      <c r="D39" s="20" t="str">
        <f t="shared" si="0"/>
        <v>V</v>
      </c>
    </row>
    <row r="40" spans="1:4" ht="15.75" thickBot="1" thickTop="1">
      <c r="A40" s="2"/>
      <c r="B40" s="8" t="s">
        <v>28</v>
      </c>
      <c r="C40" s="15"/>
      <c r="D40" s="20" t="str">
        <f t="shared" si="0"/>
        <v>V</v>
      </c>
    </row>
    <row r="41" spans="1:4" ht="15.75" thickBot="1" thickTop="1">
      <c r="A41" s="19" t="s">
        <v>902</v>
      </c>
      <c r="B41" s="21"/>
      <c r="C41" s="22"/>
      <c r="D41" s="20" t="str">
        <f t="shared" si="0"/>
        <v>Auto-chequeo</v>
      </c>
    </row>
    <row r="42" spans="1:4" ht="15.75" thickBot="1" thickTop="1">
      <c r="A42" s="1" t="s">
        <v>522</v>
      </c>
      <c r="B42" s="4" t="s">
        <v>1519</v>
      </c>
      <c r="C42" s="4"/>
      <c r="D42" s="20" t="str">
        <f t="shared" si="0"/>
        <v>Auto-chequeo</v>
      </c>
    </row>
    <row r="43" spans="1:4" ht="15.75" thickBot="1" thickTop="1">
      <c r="A43" s="17" t="s">
        <v>902</v>
      </c>
      <c r="B43" s="18"/>
      <c r="C43" s="19"/>
      <c r="D43" s="20" t="str">
        <f t="shared" si="0"/>
        <v>Auto-chequeo</v>
      </c>
    </row>
    <row r="44" spans="1:4" ht="15.75" thickBot="1" thickTop="1">
      <c r="A44" s="2" t="s">
        <v>1653</v>
      </c>
      <c r="B44" s="8" t="s">
        <v>34</v>
      </c>
      <c r="C44" s="14"/>
      <c r="D44" s="20" t="str">
        <f t="shared" si="0"/>
        <v>F</v>
      </c>
    </row>
    <row r="45" spans="1:4" ht="15.75" thickBot="1" thickTop="1">
      <c r="A45" s="2"/>
      <c r="B45" s="8" t="s">
        <v>31</v>
      </c>
      <c r="C45" s="15"/>
      <c r="D45" s="20" t="str">
        <f t="shared" si="0"/>
        <v>V</v>
      </c>
    </row>
    <row r="46" spans="1:4" ht="15.75" thickBot="1" thickTop="1">
      <c r="A46" s="2" t="s">
        <v>1653</v>
      </c>
      <c r="B46" s="8" t="s">
        <v>1520</v>
      </c>
      <c r="C46" s="15"/>
      <c r="D46" s="20" t="str">
        <f t="shared" si="0"/>
        <v>F</v>
      </c>
    </row>
    <row r="47" spans="1:4" ht="15.75" thickBot="1" thickTop="1">
      <c r="A47" s="2" t="s">
        <v>1653</v>
      </c>
      <c r="B47" s="8" t="s">
        <v>33</v>
      </c>
      <c r="C47" s="15"/>
      <c r="D47" s="20" t="str">
        <f t="shared" si="0"/>
        <v>F</v>
      </c>
    </row>
    <row r="48" spans="1:4" ht="15.75" thickBot="1" thickTop="1">
      <c r="A48" s="2"/>
      <c r="B48" s="8" t="s">
        <v>1039</v>
      </c>
      <c r="C48" s="15"/>
      <c r="D48" s="20" t="str">
        <f t="shared" si="0"/>
        <v>V</v>
      </c>
    </row>
    <row r="49" spans="1:4" ht="15.75" thickBot="1" thickTop="1">
      <c r="A49" s="19" t="s">
        <v>902</v>
      </c>
      <c r="B49" s="21"/>
      <c r="C49" s="22"/>
      <c r="D49" s="20" t="str">
        <f t="shared" si="0"/>
        <v>Auto-chequeo</v>
      </c>
    </row>
    <row r="50" spans="1:4" ht="15.75" thickBot="1" thickTop="1">
      <c r="A50" s="1" t="s">
        <v>522</v>
      </c>
      <c r="B50" s="4" t="s">
        <v>35</v>
      </c>
      <c r="C50" s="4"/>
      <c r="D50" s="20" t="str">
        <f t="shared" si="0"/>
        <v>Auto-chequeo</v>
      </c>
    </row>
    <row r="51" spans="1:4" ht="15.75" thickBot="1" thickTop="1">
      <c r="A51" s="17" t="s">
        <v>902</v>
      </c>
      <c r="B51" s="18"/>
      <c r="C51" s="19"/>
      <c r="D51" s="20" t="str">
        <f t="shared" si="0"/>
        <v>Auto-chequeo</v>
      </c>
    </row>
    <row r="52" spans="1:4" ht="15.75" thickBot="1" thickTop="1">
      <c r="A52" s="2"/>
      <c r="B52" s="8" t="s">
        <v>1585</v>
      </c>
      <c r="C52" s="14"/>
      <c r="D52" s="20" t="str">
        <f t="shared" si="0"/>
        <v>V</v>
      </c>
    </row>
    <row r="53" spans="1:4" ht="15.75" thickBot="1" thickTop="1">
      <c r="A53" s="2" t="s">
        <v>1653</v>
      </c>
      <c r="B53" s="8" t="s">
        <v>36</v>
      </c>
      <c r="C53" s="15"/>
      <c r="D53" s="20" t="str">
        <f t="shared" si="0"/>
        <v>F</v>
      </c>
    </row>
    <row r="54" spans="1:4" ht="15.75" thickBot="1" thickTop="1">
      <c r="A54" s="2" t="s">
        <v>1653</v>
      </c>
      <c r="B54" s="8" t="s">
        <v>37</v>
      </c>
      <c r="C54" s="15"/>
      <c r="D54" s="20" t="str">
        <f t="shared" si="0"/>
        <v>F</v>
      </c>
    </row>
    <row r="55" spans="1:4" ht="15.75" thickBot="1" thickTop="1">
      <c r="A55" s="2"/>
      <c r="B55" s="8" t="s">
        <v>1583</v>
      </c>
      <c r="C55" s="15"/>
      <c r="D55" s="20" t="str">
        <f t="shared" si="0"/>
        <v>V</v>
      </c>
    </row>
    <row r="56" spans="1:4" ht="15.75" thickBot="1" thickTop="1">
      <c r="A56" s="2"/>
      <c r="B56" s="8" t="s">
        <v>1584</v>
      </c>
      <c r="C56" s="15"/>
      <c r="D56" s="20" t="str">
        <f t="shared" si="0"/>
        <v>V</v>
      </c>
    </row>
    <row r="57" spans="1:4" ht="15.75" thickBot="1" thickTop="1">
      <c r="A57" s="19" t="s">
        <v>902</v>
      </c>
      <c r="B57" s="21"/>
      <c r="C57" s="22"/>
      <c r="D57" s="20" t="str">
        <f t="shared" si="0"/>
        <v>Auto-chequeo</v>
      </c>
    </row>
    <row r="58" spans="1:4" ht="15.75" thickBot="1" thickTop="1">
      <c r="A58" s="1" t="s">
        <v>522</v>
      </c>
      <c r="B58" s="4" t="s">
        <v>1586</v>
      </c>
      <c r="C58" s="4"/>
      <c r="D58" s="20" t="str">
        <f t="shared" si="0"/>
        <v>Auto-chequeo</v>
      </c>
    </row>
    <row r="59" spans="1:4" ht="15.75" thickBot="1" thickTop="1">
      <c r="A59" s="17" t="s">
        <v>902</v>
      </c>
      <c r="B59" s="18"/>
      <c r="C59" s="19"/>
      <c r="D59" s="20" t="str">
        <f t="shared" si="0"/>
        <v>Auto-chequeo</v>
      </c>
    </row>
    <row r="60" spans="1:4" ht="15.75" thickBot="1" thickTop="1">
      <c r="A60" s="2"/>
      <c r="B60" s="8" t="s">
        <v>1591</v>
      </c>
      <c r="C60" s="14"/>
      <c r="D60" s="20" t="str">
        <f t="shared" si="0"/>
        <v>V</v>
      </c>
    </row>
    <row r="61" spans="1:4" ht="15.75" thickBot="1" thickTop="1">
      <c r="A61" s="2" t="s">
        <v>1653</v>
      </c>
      <c r="B61" s="8" t="s">
        <v>1587</v>
      </c>
      <c r="C61" s="15"/>
      <c r="D61" s="20" t="str">
        <f t="shared" si="0"/>
        <v>F</v>
      </c>
    </row>
    <row r="62" spans="1:4" ht="15.75" thickBot="1" thickTop="1">
      <c r="A62" s="2"/>
      <c r="B62" s="8" t="s">
        <v>1588</v>
      </c>
      <c r="C62" s="15"/>
      <c r="D62" s="20" t="str">
        <f t="shared" si="0"/>
        <v>V</v>
      </c>
    </row>
    <row r="63" spans="1:4" ht="15.75" thickBot="1" thickTop="1">
      <c r="A63" s="2"/>
      <c r="B63" s="8" t="s">
        <v>1589</v>
      </c>
      <c r="C63" s="15"/>
      <c r="D63" s="20" t="str">
        <f t="shared" si="0"/>
        <v>V</v>
      </c>
    </row>
    <row r="64" spans="1:4" ht="15.75" thickBot="1" thickTop="1">
      <c r="A64" s="2" t="s">
        <v>1653</v>
      </c>
      <c r="B64" s="8" t="s">
        <v>1590</v>
      </c>
      <c r="C64" s="15"/>
      <c r="D64" s="20" t="str">
        <f t="shared" si="0"/>
        <v>F</v>
      </c>
    </row>
    <row r="65" spans="1:4" ht="15.75" thickBot="1" thickTop="1">
      <c r="A65" s="19" t="s">
        <v>902</v>
      </c>
      <c r="B65" s="21"/>
      <c r="C65" s="22"/>
      <c r="D65" s="20" t="str">
        <f t="shared" si="0"/>
        <v>Auto-chequeo</v>
      </c>
    </row>
    <row r="66" spans="1:4" ht="15.75" thickBot="1" thickTop="1">
      <c r="A66" s="1" t="s">
        <v>522</v>
      </c>
      <c r="B66" s="4" t="s">
        <v>1592</v>
      </c>
      <c r="C66" s="4"/>
      <c r="D66" s="20" t="str">
        <f t="shared" si="0"/>
        <v>Auto-chequeo</v>
      </c>
    </row>
    <row r="67" spans="1:4" ht="15.75" thickBot="1" thickTop="1">
      <c r="A67" s="17" t="s">
        <v>902</v>
      </c>
      <c r="B67" s="18"/>
      <c r="C67" s="19"/>
      <c r="D67" s="20" t="str">
        <f t="shared" si="0"/>
        <v>Auto-chequeo</v>
      </c>
    </row>
    <row r="68" spans="1:4" ht="15.75" thickBot="1" thickTop="1">
      <c r="A68" s="2" t="s">
        <v>1653</v>
      </c>
      <c r="B68" s="8" t="s">
        <v>1597</v>
      </c>
      <c r="C68" s="14"/>
      <c r="D68" s="20" t="str">
        <f aca="true" t="shared" si="1" ref="D68:D131">IF(OR(A68="valid",A68="P"),"Auto-chequeo",IF(A68=C68,"V","F"))</f>
        <v>F</v>
      </c>
    </row>
    <row r="69" spans="1:4" ht="15.75" thickBot="1" thickTop="1">
      <c r="A69" s="2"/>
      <c r="B69" s="8" t="s">
        <v>1593</v>
      </c>
      <c r="C69" s="15"/>
      <c r="D69" s="20" t="str">
        <f t="shared" si="1"/>
        <v>V</v>
      </c>
    </row>
    <row r="70" spans="1:4" ht="15.75" thickBot="1" thickTop="1">
      <c r="A70" s="2"/>
      <c r="B70" s="8" t="s">
        <v>1594</v>
      </c>
      <c r="C70" s="15"/>
      <c r="D70" s="20" t="str">
        <f t="shared" si="1"/>
        <v>V</v>
      </c>
    </row>
    <row r="71" spans="1:4" ht="15.75" thickBot="1" thickTop="1">
      <c r="A71" s="2" t="s">
        <v>1653</v>
      </c>
      <c r="B71" s="8" t="s">
        <v>1595</v>
      </c>
      <c r="C71" s="15"/>
      <c r="D71" s="20" t="str">
        <f t="shared" si="1"/>
        <v>F</v>
      </c>
    </row>
    <row r="72" spans="1:4" ht="15.75" thickBot="1" thickTop="1">
      <c r="A72" s="2"/>
      <c r="B72" s="8" t="s">
        <v>1596</v>
      </c>
      <c r="C72" s="15"/>
      <c r="D72" s="20" t="str">
        <f t="shared" si="1"/>
        <v>V</v>
      </c>
    </row>
    <row r="73" spans="1:4" ht="15.75" thickBot="1" thickTop="1">
      <c r="A73" s="19" t="s">
        <v>902</v>
      </c>
      <c r="B73" s="21"/>
      <c r="C73" s="22"/>
      <c r="D73" s="20" t="str">
        <f t="shared" si="1"/>
        <v>Auto-chequeo</v>
      </c>
    </row>
    <row r="74" spans="1:4" ht="15.75" thickBot="1" thickTop="1">
      <c r="A74" s="1" t="s">
        <v>522</v>
      </c>
      <c r="B74" s="4" t="s">
        <v>1521</v>
      </c>
      <c r="C74" s="4"/>
      <c r="D74" s="20" t="str">
        <f t="shared" si="1"/>
        <v>Auto-chequeo</v>
      </c>
    </row>
    <row r="75" spans="1:4" ht="15.75" thickBot="1" thickTop="1">
      <c r="A75" s="17" t="s">
        <v>902</v>
      </c>
      <c r="B75" s="18"/>
      <c r="C75" s="19"/>
      <c r="D75" s="20" t="str">
        <f t="shared" si="1"/>
        <v>Auto-chequeo</v>
      </c>
    </row>
    <row r="76" spans="1:4" ht="15.75" thickBot="1" thickTop="1">
      <c r="A76" s="2" t="s">
        <v>1653</v>
      </c>
      <c r="B76" s="8" t="s">
        <v>1522</v>
      </c>
      <c r="C76" s="14"/>
      <c r="D76" s="20" t="str">
        <f t="shared" si="1"/>
        <v>F</v>
      </c>
    </row>
    <row r="77" spans="1:4" ht="15.75" thickBot="1" thickTop="1">
      <c r="A77" s="2"/>
      <c r="B77" s="8" t="s">
        <v>13</v>
      </c>
      <c r="C77" s="15"/>
      <c r="D77" s="20" t="str">
        <f t="shared" si="1"/>
        <v>V</v>
      </c>
    </row>
    <row r="78" spans="1:4" ht="15.75" thickBot="1" thickTop="1">
      <c r="A78" s="2"/>
      <c r="B78" s="8" t="s">
        <v>14</v>
      </c>
      <c r="C78" s="15"/>
      <c r="D78" s="20" t="str">
        <f t="shared" si="1"/>
        <v>V</v>
      </c>
    </row>
    <row r="79" spans="1:4" ht="15.75" thickBot="1" thickTop="1">
      <c r="A79" s="2"/>
      <c r="B79" s="8" t="s">
        <v>15</v>
      </c>
      <c r="C79" s="15"/>
      <c r="D79" s="20" t="str">
        <f t="shared" si="1"/>
        <v>V</v>
      </c>
    </row>
    <row r="80" spans="1:4" ht="15.75" thickBot="1" thickTop="1">
      <c r="A80" s="2"/>
      <c r="B80" s="8" t="s">
        <v>16</v>
      </c>
      <c r="C80" s="15"/>
      <c r="D80" s="20" t="str">
        <f t="shared" si="1"/>
        <v>V</v>
      </c>
    </row>
    <row r="81" spans="1:4" ht="15.75" thickBot="1" thickTop="1">
      <c r="A81" s="19" t="s">
        <v>902</v>
      </c>
      <c r="B81" s="21"/>
      <c r="C81" s="22"/>
      <c r="D81" s="20" t="str">
        <f t="shared" si="1"/>
        <v>Auto-chequeo</v>
      </c>
    </row>
    <row r="82" spans="1:4" ht="15.75" thickBot="1" thickTop="1">
      <c r="A82" s="1" t="s">
        <v>522</v>
      </c>
      <c r="B82" s="4" t="s">
        <v>1523</v>
      </c>
      <c r="C82" s="4"/>
      <c r="D82" s="20" t="str">
        <f t="shared" si="1"/>
        <v>Auto-chequeo</v>
      </c>
    </row>
    <row r="83" spans="1:4" ht="15.75" thickBot="1" thickTop="1">
      <c r="A83" s="17" t="s">
        <v>902</v>
      </c>
      <c r="B83" s="18"/>
      <c r="C83" s="19"/>
      <c r="D83" s="20" t="str">
        <f t="shared" si="1"/>
        <v>Auto-chequeo</v>
      </c>
    </row>
    <row r="84" spans="1:4" ht="15.75" thickBot="1" thickTop="1">
      <c r="A84" s="2"/>
      <c r="B84" s="8" t="s">
        <v>1524</v>
      </c>
      <c r="C84" s="14"/>
      <c r="D84" s="20" t="str">
        <f t="shared" si="1"/>
        <v>V</v>
      </c>
    </row>
    <row r="85" spans="1:4" ht="15.75" thickBot="1" thickTop="1">
      <c r="A85" s="2"/>
      <c r="B85" s="8" t="s">
        <v>1525</v>
      </c>
      <c r="C85" s="15"/>
      <c r="D85" s="20" t="str">
        <f t="shared" si="1"/>
        <v>V</v>
      </c>
    </row>
    <row r="86" spans="1:4" ht="15.75" thickBot="1" thickTop="1">
      <c r="A86" s="2" t="s">
        <v>1653</v>
      </c>
      <c r="B86" s="8" t="s">
        <v>1526</v>
      </c>
      <c r="C86" s="15"/>
      <c r="D86" s="20" t="str">
        <f t="shared" si="1"/>
        <v>F</v>
      </c>
    </row>
    <row r="87" spans="1:4" ht="15.75" thickBot="1" thickTop="1">
      <c r="A87" s="2"/>
      <c r="B87" s="8" t="s">
        <v>1527</v>
      </c>
      <c r="C87" s="15"/>
      <c r="D87" s="20" t="str">
        <f t="shared" si="1"/>
        <v>V</v>
      </c>
    </row>
    <row r="88" spans="1:4" ht="15.75" thickBot="1" thickTop="1">
      <c r="A88" s="2"/>
      <c r="B88" s="8" t="s">
        <v>1528</v>
      </c>
      <c r="C88" s="15"/>
      <c r="D88" s="20" t="str">
        <f t="shared" si="1"/>
        <v>V</v>
      </c>
    </row>
    <row r="89" spans="1:4" ht="15.75" thickBot="1" thickTop="1">
      <c r="A89" s="19" t="s">
        <v>902</v>
      </c>
      <c r="B89" s="21"/>
      <c r="C89" s="22"/>
      <c r="D89" s="20" t="str">
        <f t="shared" si="1"/>
        <v>Auto-chequeo</v>
      </c>
    </row>
    <row r="90" spans="1:4" ht="15.75" thickBot="1" thickTop="1">
      <c r="A90" s="1" t="s">
        <v>522</v>
      </c>
      <c r="B90" s="4" t="s">
        <v>1529</v>
      </c>
      <c r="C90" s="4"/>
      <c r="D90" s="20" t="str">
        <f t="shared" si="1"/>
        <v>Auto-chequeo</v>
      </c>
    </row>
    <row r="91" spans="1:4" ht="15.75" thickBot="1" thickTop="1">
      <c r="A91" s="17" t="s">
        <v>902</v>
      </c>
      <c r="B91" s="18"/>
      <c r="C91" s="19"/>
      <c r="D91" s="20" t="str">
        <f t="shared" si="1"/>
        <v>Auto-chequeo</v>
      </c>
    </row>
    <row r="92" spans="1:4" ht="15.75" thickBot="1" thickTop="1">
      <c r="A92" s="2" t="s">
        <v>1653</v>
      </c>
      <c r="B92" s="8" t="s">
        <v>1530</v>
      </c>
      <c r="C92" s="14"/>
      <c r="D92" s="20" t="str">
        <f t="shared" si="1"/>
        <v>F</v>
      </c>
    </row>
    <row r="93" spans="1:4" ht="15.75" thickBot="1" thickTop="1">
      <c r="A93" s="2"/>
      <c r="B93" s="8" t="s">
        <v>1531</v>
      </c>
      <c r="C93" s="15"/>
      <c r="D93" s="20" t="str">
        <f t="shared" si="1"/>
        <v>V</v>
      </c>
    </row>
    <row r="94" spans="1:4" ht="15.75" thickBot="1" thickTop="1">
      <c r="A94" s="2"/>
      <c r="B94" s="8" t="s">
        <v>1532</v>
      </c>
      <c r="C94" s="15"/>
      <c r="D94" s="20" t="str">
        <f t="shared" si="1"/>
        <v>V</v>
      </c>
    </row>
    <row r="95" spans="1:4" ht="15.75" thickBot="1" thickTop="1">
      <c r="A95" s="2"/>
      <c r="B95" s="8" t="s">
        <v>1533</v>
      </c>
      <c r="C95" s="15"/>
      <c r="D95" s="20" t="str">
        <f t="shared" si="1"/>
        <v>V</v>
      </c>
    </row>
    <row r="96" spans="1:4" ht="15.75" thickBot="1" thickTop="1">
      <c r="A96" s="2" t="s">
        <v>1653</v>
      </c>
      <c r="B96" s="8" t="s">
        <v>1534</v>
      </c>
      <c r="C96" s="15"/>
      <c r="D96" s="20" t="str">
        <f t="shared" si="1"/>
        <v>F</v>
      </c>
    </row>
    <row r="97" spans="1:4" ht="15.75" thickBot="1" thickTop="1">
      <c r="A97" s="19" t="s">
        <v>902</v>
      </c>
      <c r="B97" s="21"/>
      <c r="C97" s="22"/>
      <c r="D97" s="20" t="str">
        <f t="shared" si="1"/>
        <v>Auto-chequeo</v>
      </c>
    </row>
    <row r="98" spans="1:4" ht="15.75" thickBot="1" thickTop="1">
      <c r="A98" s="1" t="s">
        <v>522</v>
      </c>
      <c r="B98" s="4" t="s">
        <v>1535</v>
      </c>
      <c r="C98" s="4"/>
      <c r="D98" s="20" t="str">
        <f t="shared" si="1"/>
        <v>Auto-chequeo</v>
      </c>
    </row>
    <row r="99" spans="1:4" ht="15.75" thickBot="1" thickTop="1">
      <c r="A99" s="17" t="s">
        <v>902</v>
      </c>
      <c r="B99" s="18"/>
      <c r="C99" s="19"/>
      <c r="D99" s="20" t="str">
        <f t="shared" si="1"/>
        <v>Auto-chequeo</v>
      </c>
    </row>
    <row r="100" spans="1:4" ht="15.75" thickBot="1" thickTop="1">
      <c r="A100" s="2"/>
      <c r="B100" s="8" t="s">
        <v>1536</v>
      </c>
      <c r="C100" s="14"/>
      <c r="D100" s="20" t="str">
        <f t="shared" si="1"/>
        <v>V</v>
      </c>
    </row>
    <row r="101" spans="1:4" ht="15.75" thickBot="1" thickTop="1">
      <c r="A101" s="2"/>
      <c r="B101" s="8" t="s">
        <v>1537</v>
      </c>
      <c r="C101" s="15"/>
      <c r="D101" s="20" t="str">
        <f t="shared" si="1"/>
        <v>V</v>
      </c>
    </row>
    <row r="102" spans="1:4" ht="15.75" thickBot="1" thickTop="1">
      <c r="A102" s="2"/>
      <c r="B102" s="8" t="s">
        <v>1538</v>
      </c>
      <c r="C102" s="15"/>
      <c r="D102" s="20" t="str">
        <f t="shared" si="1"/>
        <v>V</v>
      </c>
    </row>
    <row r="103" spans="1:4" ht="15.75" thickBot="1" thickTop="1">
      <c r="A103" s="2" t="s">
        <v>1653</v>
      </c>
      <c r="B103" s="8" t="s">
        <v>1539</v>
      </c>
      <c r="C103" s="15"/>
      <c r="D103" s="20" t="str">
        <f t="shared" si="1"/>
        <v>F</v>
      </c>
    </row>
    <row r="104" spans="1:4" ht="15.75" thickBot="1" thickTop="1">
      <c r="A104" s="2" t="s">
        <v>1653</v>
      </c>
      <c r="B104" s="8" t="s">
        <v>1540</v>
      </c>
      <c r="C104" s="15"/>
      <c r="D104" s="20" t="str">
        <f t="shared" si="1"/>
        <v>F</v>
      </c>
    </row>
    <row r="105" spans="1:4" ht="15.75" thickBot="1" thickTop="1">
      <c r="A105" s="19" t="s">
        <v>902</v>
      </c>
      <c r="B105" s="21"/>
      <c r="C105" s="22"/>
      <c r="D105" s="20" t="str">
        <f t="shared" si="1"/>
        <v>Auto-chequeo</v>
      </c>
    </row>
    <row r="106" spans="1:4" ht="15.75" thickBot="1" thickTop="1">
      <c r="A106" s="1" t="s">
        <v>522</v>
      </c>
      <c r="B106" s="4" t="s">
        <v>1541</v>
      </c>
      <c r="C106" s="4"/>
      <c r="D106" s="20" t="str">
        <f t="shared" si="1"/>
        <v>Auto-chequeo</v>
      </c>
    </row>
    <row r="107" spans="1:4" ht="15.75" thickBot="1" thickTop="1">
      <c r="A107" s="17" t="s">
        <v>902</v>
      </c>
      <c r="B107" s="18"/>
      <c r="C107" s="19"/>
      <c r="D107" s="20" t="str">
        <f t="shared" si="1"/>
        <v>Auto-chequeo</v>
      </c>
    </row>
    <row r="108" spans="1:4" ht="15.75" thickBot="1" thickTop="1">
      <c r="A108" s="2"/>
      <c r="B108" s="8" t="s">
        <v>1542</v>
      </c>
      <c r="C108" s="14"/>
      <c r="D108" s="20" t="str">
        <f t="shared" si="1"/>
        <v>V</v>
      </c>
    </row>
    <row r="109" spans="1:4" ht="15.75" thickBot="1" thickTop="1">
      <c r="A109" s="2"/>
      <c r="B109" s="8" t="s">
        <v>1543</v>
      </c>
      <c r="C109" s="15"/>
      <c r="D109" s="20" t="str">
        <f t="shared" si="1"/>
        <v>V</v>
      </c>
    </row>
    <row r="110" spans="1:4" ht="15.75" thickBot="1" thickTop="1">
      <c r="A110" s="2" t="s">
        <v>1653</v>
      </c>
      <c r="B110" s="8" t="s">
        <v>1544</v>
      </c>
      <c r="C110" s="15"/>
      <c r="D110" s="20" t="str">
        <f t="shared" si="1"/>
        <v>F</v>
      </c>
    </row>
    <row r="111" spans="1:4" ht="15.75" thickBot="1" thickTop="1">
      <c r="A111" s="2" t="s">
        <v>1653</v>
      </c>
      <c r="B111" s="8" t="s">
        <v>1545</v>
      </c>
      <c r="C111" s="15"/>
      <c r="D111" s="20" t="str">
        <f t="shared" si="1"/>
        <v>F</v>
      </c>
    </row>
    <row r="112" spans="1:4" ht="15.75" thickBot="1" thickTop="1">
      <c r="A112" s="2"/>
      <c r="B112" s="8" t="s">
        <v>1546</v>
      </c>
      <c r="C112" s="15"/>
      <c r="D112" s="20" t="str">
        <f t="shared" si="1"/>
        <v>V</v>
      </c>
    </row>
    <row r="113" spans="1:4" ht="15.75" thickBot="1" thickTop="1">
      <c r="A113" s="19" t="s">
        <v>902</v>
      </c>
      <c r="B113" s="21"/>
      <c r="C113" s="22"/>
      <c r="D113" s="20" t="str">
        <f t="shared" si="1"/>
        <v>Auto-chequeo</v>
      </c>
    </row>
    <row r="114" spans="1:4" ht="15.75" thickBot="1" thickTop="1">
      <c r="A114" s="1" t="s">
        <v>522</v>
      </c>
      <c r="B114" s="4" t="s">
        <v>1547</v>
      </c>
      <c r="C114" s="4"/>
      <c r="D114" s="20" t="str">
        <f t="shared" si="1"/>
        <v>Auto-chequeo</v>
      </c>
    </row>
    <row r="115" spans="1:4" ht="15.75" thickBot="1" thickTop="1">
      <c r="A115" s="17" t="s">
        <v>902</v>
      </c>
      <c r="B115" s="18"/>
      <c r="C115" s="19"/>
      <c r="D115" s="20" t="str">
        <f t="shared" si="1"/>
        <v>Auto-chequeo</v>
      </c>
    </row>
    <row r="116" spans="1:4" ht="15.75" thickBot="1" thickTop="1">
      <c r="A116" s="2" t="s">
        <v>517</v>
      </c>
      <c r="B116" s="8" t="s">
        <v>1548</v>
      </c>
      <c r="C116" s="14"/>
      <c r="D116" s="20" t="str">
        <f t="shared" si="1"/>
        <v>F</v>
      </c>
    </row>
    <row r="117" spans="1:4" ht="15.75" thickBot="1" thickTop="1">
      <c r="A117" s="2" t="s">
        <v>517</v>
      </c>
      <c r="B117" s="8" t="s">
        <v>1549</v>
      </c>
      <c r="C117" s="15"/>
      <c r="D117" s="20" t="str">
        <f t="shared" si="1"/>
        <v>F</v>
      </c>
    </row>
    <row r="118" spans="1:4" ht="15.75" thickBot="1" thickTop="1">
      <c r="A118" s="2" t="s">
        <v>517</v>
      </c>
      <c r="B118" s="8" t="s">
        <v>1550</v>
      </c>
      <c r="C118" s="15"/>
      <c r="D118" s="20" t="str">
        <f t="shared" si="1"/>
        <v>F</v>
      </c>
    </row>
    <row r="119" spans="1:4" ht="15.75" thickBot="1" thickTop="1">
      <c r="A119" s="2"/>
      <c r="B119" s="8" t="s">
        <v>1551</v>
      </c>
      <c r="C119" s="15"/>
      <c r="D119" s="20" t="str">
        <f t="shared" si="1"/>
        <v>V</v>
      </c>
    </row>
    <row r="120" spans="1:4" ht="15.75" thickBot="1" thickTop="1">
      <c r="A120" s="2"/>
      <c r="B120" s="8" t="s">
        <v>1552</v>
      </c>
      <c r="C120" s="15"/>
      <c r="D120" s="20" t="str">
        <f t="shared" si="1"/>
        <v>V</v>
      </c>
    </row>
    <row r="121" spans="1:4" ht="15.75" thickBot="1" thickTop="1">
      <c r="A121" s="19" t="s">
        <v>902</v>
      </c>
      <c r="B121" s="21"/>
      <c r="C121" s="22"/>
      <c r="D121" s="20" t="str">
        <f t="shared" si="1"/>
        <v>Auto-chequeo</v>
      </c>
    </row>
    <row r="122" spans="1:4" ht="15.75" thickBot="1" thickTop="1">
      <c r="A122" s="1" t="s">
        <v>522</v>
      </c>
      <c r="B122" s="4" t="s">
        <v>1553</v>
      </c>
      <c r="C122" s="4"/>
      <c r="D122" s="20" t="str">
        <f t="shared" si="1"/>
        <v>Auto-chequeo</v>
      </c>
    </row>
    <row r="123" spans="1:4" ht="15.75" thickBot="1" thickTop="1">
      <c r="A123" s="17" t="s">
        <v>902</v>
      </c>
      <c r="B123" s="18"/>
      <c r="C123" s="19"/>
      <c r="D123" s="20" t="str">
        <f t="shared" si="1"/>
        <v>Auto-chequeo</v>
      </c>
    </row>
    <row r="124" spans="1:4" ht="15.75" thickBot="1" thickTop="1">
      <c r="A124" s="2"/>
      <c r="B124" s="8" t="s">
        <v>1554</v>
      </c>
      <c r="C124" s="14"/>
      <c r="D124" s="20" t="str">
        <f t="shared" si="1"/>
        <v>V</v>
      </c>
    </row>
    <row r="125" spans="1:4" ht="15.75" thickBot="1" thickTop="1">
      <c r="A125" s="2" t="s">
        <v>517</v>
      </c>
      <c r="B125" s="8" t="s">
        <v>1555</v>
      </c>
      <c r="C125" s="15"/>
      <c r="D125" s="20" t="str">
        <f t="shared" si="1"/>
        <v>F</v>
      </c>
    </row>
    <row r="126" spans="1:4" ht="15.75" thickBot="1" thickTop="1">
      <c r="A126" s="2"/>
      <c r="B126" s="8" t="s">
        <v>1556</v>
      </c>
      <c r="C126" s="15"/>
      <c r="D126" s="20" t="str">
        <f t="shared" si="1"/>
        <v>V</v>
      </c>
    </row>
    <row r="127" spans="1:4" ht="15.75" thickBot="1" thickTop="1">
      <c r="A127" s="2" t="s">
        <v>517</v>
      </c>
      <c r="B127" s="8" t="s">
        <v>1557</v>
      </c>
      <c r="C127" s="15"/>
      <c r="D127" s="20" t="str">
        <f t="shared" si="1"/>
        <v>F</v>
      </c>
    </row>
    <row r="128" spans="1:4" ht="15.75" thickBot="1" thickTop="1">
      <c r="A128" s="2"/>
      <c r="B128" s="8" t="s">
        <v>1558</v>
      </c>
      <c r="C128" s="15"/>
      <c r="D128" s="20" t="str">
        <f t="shared" si="1"/>
        <v>V</v>
      </c>
    </row>
    <row r="129" spans="1:4" ht="15.75" thickBot="1" thickTop="1">
      <c r="A129" s="19" t="s">
        <v>902</v>
      </c>
      <c r="B129" s="21"/>
      <c r="C129" s="22"/>
      <c r="D129" s="20" t="str">
        <f t="shared" si="1"/>
        <v>Auto-chequeo</v>
      </c>
    </row>
    <row r="130" spans="1:4" ht="15.75" thickBot="1" thickTop="1">
      <c r="A130" s="1" t="s">
        <v>522</v>
      </c>
      <c r="B130" s="4" t="s">
        <v>1559</v>
      </c>
      <c r="C130" s="4"/>
      <c r="D130" s="20" t="str">
        <f t="shared" si="1"/>
        <v>Auto-chequeo</v>
      </c>
    </row>
    <row r="131" spans="1:4" ht="15.75" thickBot="1" thickTop="1">
      <c r="A131" s="17" t="s">
        <v>902</v>
      </c>
      <c r="B131" s="18"/>
      <c r="C131" s="19"/>
      <c r="D131" s="20" t="str">
        <f t="shared" si="1"/>
        <v>Auto-chequeo</v>
      </c>
    </row>
    <row r="132" spans="1:4" ht="15.75" thickBot="1" thickTop="1">
      <c r="A132" s="2" t="s">
        <v>517</v>
      </c>
      <c r="B132" s="8" t="s">
        <v>1560</v>
      </c>
      <c r="C132" s="14"/>
      <c r="D132" s="20" t="str">
        <f aca="true" t="shared" si="2" ref="D132:D160">IF(OR(A132="valid",A132="P"),"Auto-chequeo",IF(A132=C132,"V","F"))</f>
        <v>F</v>
      </c>
    </row>
    <row r="133" spans="1:4" ht="15.75" thickBot="1" thickTop="1">
      <c r="A133" s="2"/>
      <c r="B133" s="8" t="s">
        <v>1561</v>
      </c>
      <c r="C133" s="15"/>
      <c r="D133" s="20" t="str">
        <f t="shared" si="2"/>
        <v>V</v>
      </c>
    </row>
    <row r="134" spans="1:4" ht="15.75" thickBot="1" thickTop="1">
      <c r="A134" s="2"/>
      <c r="B134" s="8" t="s">
        <v>1562</v>
      </c>
      <c r="C134" s="15"/>
      <c r="D134" s="20" t="str">
        <f t="shared" si="2"/>
        <v>V</v>
      </c>
    </row>
    <row r="135" spans="1:4" ht="15.75" thickBot="1" thickTop="1">
      <c r="A135" s="2"/>
      <c r="B135" s="8" t="s">
        <v>1563</v>
      </c>
      <c r="C135" s="15"/>
      <c r="D135" s="20" t="str">
        <f t="shared" si="2"/>
        <v>V</v>
      </c>
    </row>
    <row r="136" spans="1:4" ht="15.75" thickBot="1" thickTop="1">
      <c r="A136" s="2"/>
      <c r="B136" s="8" t="s">
        <v>1564</v>
      </c>
      <c r="C136" s="15"/>
      <c r="D136" s="20" t="str">
        <f t="shared" si="2"/>
        <v>V</v>
      </c>
    </row>
    <row r="137" spans="1:4" ht="15.75" thickBot="1" thickTop="1">
      <c r="A137" s="19" t="s">
        <v>902</v>
      </c>
      <c r="B137" s="21"/>
      <c r="C137" s="22"/>
      <c r="D137" s="20" t="str">
        <f t="shared" si="2"/>
        <v>Auto-chequeo</v>
      </c>
    </row>
    <row r="138" spans="1:4" ht="15.75" thickBot="1" thickTop="1">
      <c r="A138" s="1" t="s">
        <v>522</v>
      </c>
      <c r="B138" s="4" t="s">
        <v>1565</v>
      </c>
      <c r="C138" s="4"/>
      <c r="D138" s="20" t="str">
        <f t="shared" si="2"/>
        <v>Auto-chequeo</v>
      </c>
    </row>
    <row r="139" spans="1:4" ht="15.75" thickBot="1" thickTop="1">
      <c r="A139" s="17" t="s">
        <v>902</v>
      </c>
      <c r="B139" s="18"/>
      <c r="C139" s="19"/>
      <c r="D139" s="20" t="str">
        <f t="shared" si="2"/>
        <v>Auto-chequeo</v>
      </c>
    </row>
    <row r="140" spans="1:4" ht="15.75" thickBot="1" thickTop="1">
      <c r="A140" s="2" t="s">
        <v>517</v>
      </c>
      <c r="B140" s="8" t="s">
        <v>1566</v>
      </c>
      <c r="C140" s="14"/>
      <c r="D140" s="20" t="str">
        <f t="shared" si="2"/>
        <v>F</v>
      </c>
    </row>
    <row r="141" spans="1:4" ht="15.75" thickBot="1" thickTop="1">
      <c r="A141" s="2" t="s">
        <v>517</v>
      </c>
      <c r="B141" s="8" t="s">
        <v>1567</v>
      </c>
      <c r="C141" s="15"/>
      <c r="D141" s="20" t="str">
        <f t="shared" si="2"/>
        <v>F</v>
      </c>
    </row>
    <row r="142" spans="1:4" ht="15.75" thickBot="1" thickTop="1">
      <c r="A142" s="2"/>
      <c r="B142" s="8" t="s">
        <v>1568</v>
      </c>
      <c r="C142" s="15"/>
      <c r="D142" s="20" t="str">
        <f t="shared" si="2"/>
        <v>V</v>
      </c>
    </row>
    <row r="143" spans="1:4" ht="15.75" thickBot="1" thickTop="1">
      <c r="A143" s="2"/>
      <c r="B143" s="8" t="s">
        <v>1569</v>
      </c>
      <c r="C143" s="15"/>
      <c r="D143" s="20" t="str">
        <f t="shared" si="2"/>
        <v>V</v>
      </c>
    </row>
    <row r="144" spans="1:4" ht="15.75" thickBot="1" thickTop="1">
      <c r="A144" s="2"/>
      <c r="B144" s="8" t="s">
        <v>1570</v>
      </c>
      <c r="C144" s="15"/>
      <c r="D144" s="20" t="str">
        <f t="shared" si="2"/>
        <v>V</v>
      </c>
    </row>
    <row r="145" spans="1:4" ht="15.75" thickBot="1" thickTop="1">
      <c r="A145" s="19" t="s">
        <v>902</v>
      </c>
      <c r="B145" s="21"/>
      <c r="C145" s="22"/>
      <c r="D145" s="20" t="str">
        <f t="shared" si="2"/>
        <v>Auto-chequeo</v>
      </c>
    </row>
    <row r="146" spans="1:4" ht="15.75" thickBot="1" thickTop="1">
      <c r="A146" s="1" t="s">
        <v>522</v>
      </c>
      <c r="B146" s="4" t="s">
        <v>1622</v>
      </c>
      <c r="C146" s="4"/>
      <c r="D146" s="20" t="str">
        <f t="shared" si="2"/>
        <v>Auto-chequeo</v>
      </c>
    </row>
    <row r="147" spans="1:4" ht="15.75" thickBot="1" thickTop="1">
      <c r="A147" s="17" t="s">
        <v>902</v>
      </c>
      <c r="B147" s="18"/>
      <c r="C147" s="19"/>
      <c r="D147" s="20" t="str">
        <f t="shared" si="2"/>
        <v>Auto-chequeo</v>
      </c>
    </row>
    <row r="148" spans="1:4" ht="15.75" thickBot="1" thickTop="1">
      <c r="A148" s="2"/>
      <c r="B148" s="8" t="s">
        <v>1571</v>
      </c>
      <c r="C148" s="14"/>
      <c r="D148" s="20" t="str">
        <f t="shared" si="2"/>
        <v>V</v>
      </c>
    </row>
    <row r="149" spans="1:4" ht="15.75" thickBot="1" thickTop="1">
      <c r="A149" s="2" t="s">
        <v>517</v>
      </c>
      <c r="B149" s="8" t="s">
        <v>1572</v>
      </c>
      <c r="C149" s="15"/>
      <c r="D149" s="20" t="str">
        <f t="shared" si="2"/>
        <v>F</v>
      </c>
    </row>
    <row r="150" spans="1:4" ht="15.75" thickBot="1" thickTop="1">
      <c r="A150" s="2"/>
      <c r="B150" s="8" t="s">
        <v>1573</v>
      </c>
      <c r="C150" s="15"/>
      <c r="D150" s="20" t="str">
        <f t="shared" si="2"/>
        <v>V</v>
      </c>
    </row>
    <row r="151" spans="1:4" ht="15.75" thickBot="1" thickTop="1">
      <c r="A151" s="2"/>
      <c r="B151" s="8" t="s">
        <v>1574</v>
      </c>
      <c r="C151" s="15"/>
      <c r="D151" s="20" t="str">
        <f t="shared" si="2"/>
        <v>V</v>
      </c>
    </row>
    <row r="152" spans="1:4" ht="15.75" thickBot="1" thickTop="1">
      <c r="A152" s="2" t="s">
        <v>517</v>
      </c>
      <c r="B152" s="8" t="s">
        <v>1575</v>
      </c>
      <c r="C152" s="15"/>
      <c r="D152" s="20" t="str">
        <f t="shared" si="2"/>
        <v>F</v>
      </c>
    </row>
    <row r="153" spans="1:4" ht="15.75" thickBot="1" thickTop="1">
      <c r="A153" s="19" t="s">
        <v>902</v>
      </c>
      <c r="B153" s="21"/>
      <c r="C153" s="22"/>
      <c r="D153" s="20" t="str">
        <f t="shared" si="2"/>
        <v>Auto-chequeo</v>
      </c>
    </row>
    <row r="154" spans="1:4" ht="15.75" thickBot="1" thickTop="1">
      <c r="A154" s="1" t="s">
        <v>522</v>
      </c>
      <c r="B154" s="4" t="s">
        <v>1576</v>
      </c>
      <c r="C154" s="4"/>
      <c r="D154" s="20" t="str">
        <f t="shared" si="2"/>
        <v>Auto-chequeo</v>
      </c>
    </row>
    <row r="155" spans="1:4" ht="15.75" thickBot="1" thickTop="1">
      <c r="A155" s="17" t="s">
        <v>902</v>
      </c>
      <c r="B155" s="18"/>
      <c r="C155" s="19"/>
      <c r="D155" s="20" t="str">
        <f t="shared" si="2"/>
        <v>Auto-chequeo</v>
      </c>
    </row>
    <row r="156" spans="1:4" ht="15.75" thickBot="1" thickTop="1">
      <c r="A156" s="2"/>
      <c r="B156" s="8" t="s">
        <v>1577</v>
      </c>
      <c r="C156" s="14"/>
      <c r="D156" s="20" t="str">
        <f t="shared" si="2"/>
        <v>V</v>
      </c>
    </row>
    <row r="157" spans="1:4" ht="15.75" thickBot="1" thickTop="1">
      <c r="A157" s="2"/>
      <c r="B157" s="8" t="s">
        <v>1578</v>
      </c>
      <c r="C157" s="15"/>
      <c r="D157" s="20" t="str">
        <f t="shared" si="2"/>
        <v>V</v>
      </c>
    </row>
    <row r="158" spans="1:4" ht="15.75" thickBot="1" thickTop="1">
      <c r="A158" s="2" t="s">
        <v>517</v>
      </c>
      <c r="B158" s="8" t="s">
        <v>1579</v>
      </c>
      <c r="C158" s="15"/>
      <c r="D158" s="20" t="str">
        <f t="shared" si="2"/>
        <v>F</v>
      </c>
    </row>
    <row r="159" spans="1:4" ht="15.75" thickBot="1" thickTop="1">
      <c r="A159" s="2"/>
      <c r="B159" s="8" t="s">
        <v>1580</v>
      </c>
      <c r="C159" s="15"/>
      <c r="D159" s="20" t="str">
        <f t="shared" si="2"/>
        <v>V</v>
      </c>
    </row>
    <row r="160" spans="1:4" ht="15.75" thickBot="1" thickTop="1">
      <c r="A160" s="2"/>
      <c r="B160" s="8" t="s">
        <v>1581</v>
      </c>
      <c r="C160" s="15"/>
      <c r="D160" s="20" t="str">
        <f t="shared" si="2"/>
        <v>V</v>
      </c>
    </row>
    <row r="161" ht="15" thickBot="1"/>
    <row r="162" spans="5:7" ht="15.75" thickBot="1" thickTop="1">
      <c r="E162" s="9" t="s">
        <v>633</v>
      </c>
      <c r="F162" s="10">
        <f>COUNTIF(A2:A160,"VALID")</f>
        <v>20</v>
      </c>
      <c r="G162" s="11" t="str">
        <f>IF(F162=20,"CORRECTO","INCORRECTO")</f>
        <v>CORRECTO</v>
      </c>
    </row>
    <row r="163" spans="5:7" ht="15.75" thickBot="1" thickTop="1">
      <c r="E163" s="9" t="s">
        <v>634</v>
      </c>
      <c r="F163" s="12">
        <f>(COUNTIF(D2:D160,"V"))/(F162*5)</f>
        <v>0.64</v>
      </c>
      <c r="G163" s="13"/>
    </row>
    <row r="164" ht="15" thickTop="1"/>
  </sheetData>
  <sheetProtection/>
  <conditionalFormatting sqref="D3:D160">
    <cfRule type="cellIs" priority="1" dxfId="38" operator="equal" stopIfTrue="1">
      <formula>"V"</formula>
    </cfRule>
    <cfRule type="cellIs" priority="2" dxfId="39" operator="equal" stopIfTrue="1">
      <formula>"F"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</dc:creator>
  <cp:keywords/>
  <dc:description/>
  <cp:lastModifiedBy>HOME</cp:lastModifiedBy>
  <dcterms:created xsi:type="dcterms:W3CDTF">2010-06-28T12:26:01Z</dcterms:created>
  <dcterms:modified xsi:type="dcterms:W3CDTF">2012-02-02T11:46:39Z</dcterms:modified>
  <cp:category/>
  <cp:version/>
  <cp:contentType/>
  <cp:contentStatus/>
</cp:coreProperties>
</file>